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llsdocs\KDownham\Annual Reports Spread Sheets\"/>
    </mc:Choice>
  </mc:AlternateContent>
  <bookViews>
    <workbookView xWindow="150" yWindow="-120" windowWidth="11340" windowHeight="6285"/>
  </bookViews>
  <sheets>
    <sheet name="Sheet1" sheetId="1" r:id="rId1"/>
  </sheets>
  <definedNames>
    <definedName name="_xlnm._FilterDatabase" localSheetId="0" hidden="1">Sheet1!$A$3:$W$46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</calcChain>
</file>

<file path=xl/sharedStrings.xml><?xml version="1.0" encoding="utf-8"?>
<sst xmlns="http://schemas.openxmlformats.org/spreadsheetml/2006/main" count="146" uniqueCount="68">
  <si>
    <t>Library</t>
  </si>
  <si>
    <t>School System</t>
  </si>
  <si>
    <t>County</t>
  </si>
  <si>
    <t>Cayuga</t>
  </si>
  <si>
    <t>Aurora</t>
  </si>
  <si>
    <t>Cato-Lang</t>
  </si>
  <si>
    <t>Moravia-Powers</t>
  </si>
  <si>
    <t>Poplar Ridge-Hazard</t>
  </si>
  <si>
    <t>Port Byron</t>
  </si>
  <si>
    <t>Fair Haven</t>
  </si>
  <si>
    <t>Union Springs-Springport</t>
  </si>
  <si>
    <t>Weedsport</t>
  </si>
  <si>
    <t>Cortland</t>
  </si>
  <si>
    <t xml:space="preserve">Cortland </t>
  </si>
  <si>
    <t>Homer-Phillips</t>
  </si>
  <si>
    <t>Marathon-Peck</t>
  </si>
  <si>
    <t>McGraw-Lamont</t>
  </si>
  <si>
    <t>Seneca</t>
  </si>
  <si>
    <t>Interlaken</t>
  </si>
  <si>
    <t>Lodi</t>
  </si>
  <si>
    <t>Ovid-Ford</t>
  </si>
  <si>
    <t>Seneca Falls</t>
  </si>
  <si>
    <t>Waterloo</t>
  </si>
  <si>
    <t>Tioga</t>
  </si>
  <si>
    <t>Apalachin</t>
  </si>
  <si>
    <t>Candor</t>
  </si>
  <si>
    <t>Nichols-Cady</t>
  </si>
  <si>
    <t>Owego-Coburn</t>
  </si>
  <si>
    <t>Spencer</t>
  </si>
  <si>
    <t>Tompkins</t>
  </si>
  <si>
    <t>Newfield</t>
  </si>
  <si>
    <t>Southern Cayuga Cen</t>
  </si>
  <si>
    <t>Cato-Meridian</t>
  </si>
  <si>
    <t>Red Creek</t>
  </si>
  <si>
    <t>Moravia Central</t>
  </si>
  <si>
    <t>Port Byron Central</t>
  </si>
  <si>
    <t>Union Springs Central</t>
  </si>
  <si>
    <t>Weedsport Central</t>
  </si>
  <si>
    <t>Homer Central</t>
  </si>
  <si>
    <t>Marathon</t>
  </si>
  <si>
    <t>McGraw Central</t>
  </si>
  <si>
    <t>South Seneca Central</t>
  </si>
  <si>
    <t>Seneca Falls Central</t>
  </si>
  <si>
    <t>Waterloo Central</t>
  </si>
  <si>
    <t>Groton Central</t>
  </si>
  <si>
    <t>Candor Central</t>
  </si>
  <si>
    <t>Tioga Central</t>
  </si>
  <si>
    <t>Owego Apalachin Cen</t>
  </si>
  <si>
    <t>Spencer Van Etten</t>
  </si>
  <si>
    <t>Lansing Central</t>
  </si>
  <si>
    <t>Trumansburg-Ulysses</t>
  </si>
  <si>
    <t>T'Burg Central</t>
  </si>
  <si>
    <t>Romulus</t>
  </si>
  <si>
    <t>Special Leg District</t>
  </si>
  <si>
    <t>Waverly</t>
  </si>
  <si>
    <t>Waverly Central</t>
  </si>
  <si>
    <t>Cortland-Spec Leg Dist</t>
  </si>
  <si>
    <t>Increase</t>
  </si>
  <si>
    <t>Yes</t>
  </si>
  <si>
    <t>No</t>
  </si>
  <si>
    <t>* Vote is separate from school vote</t>
  </si>
  <si>
    <t>Auburn-Seymour *</t>
  </si>
  <si>
    <r>
      <rPr>
        <sz val="8"/>
        <color rgb="FFFF0000"/>
        <rFont val="Arial"/>
        <family val="2"/>
      </rPr>
      <t xml:space="preserve">Groton </t>
    </r>
    <r>
      <rPr>
        <b/>
        <sz val="12"/>
        <color rgb="FFFF0000"/>
        <rFont val="Arial"/>
        <family val="2"/>
      </rPr>
      <t>*</t>
    </r>
  </si>
  <si>
    <r>
      <rPr>
        <sz val="8"/>
        <color rgb="FFFF0000"/>
        <rFont val="Arial"/>
        <family val="2"/>
      </rPr>
      <t>Lansing</t>
    </r>
    <r>
      <rPr>
        <sz val="10"/>
        <color rgb="FFFF0000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*</t>
    </r>
  </si>
  <si>
    <t>Date</t>
  </si>
  <si>
    <t>N/A</t>
  </si>
  <si>
    <t xml:space="preserve"> </t>
  </si>
  <si>
    <t xml:space="preserve">N/A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</si>
</sst>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[Red]0"/>
    <numFmt numFmtId="166" formatCode="#,##0;[Red]#,##0"/>
    <numFmt numFmtId="167" formatCode="m/d;@"/>
  </numFmts>
  <fonts count="13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164" fontId="0" fillId="0" borderId="0" xfId="0" applyNumberFormat="1"/>
    <xf numFmtId="164" fontId="2" fillId="0" borderId="0" xfId="0" applyNumberFormat="1" applyFont="1"/>
    <xf numFmtId="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3" fontId="3" fillId="0" borderId="0" xfId="0" applyNumberFormat="1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6" fontId="0" fillId="0" borderId="0" xfId="0" applyNumberFormat="1"/>
    <xf numFmtId="166" fontId="3" fillId="0" borderId="0" xfId="0" applyNumberFormat="1" applyFont="1"/>
    <xf numFmtId="0" fontId="4" fillId="0" borderId="0" xfId="0" applyNumberFormat="1" applyFont="1" applyAlignment="1">
      <alignment horizontal="center"/>
    </xf>
    <xf numFmtId="166" fontId="9" fillId="0" borderId="0" xfId="0" applyNumberFormat="1" applyFont="1"/>
    <xf numFmtId="0" fontId="0" fillId="0" borderId="0" xfId="0" applyBorder="1" applyAlignment="1">
      <alignment horizontal="center"/>
    </xf>
    <xf numFmtId="0" fontId="3" fillId="0" borderId="0" xfId="0" applyFont="1" applyBorder="1"/>
    <xf numFmtId="164" fontId="0" fillId="0" borderId="0" xfId="0" applyNumberFormat="1" applyBorder="1"/>
    <xf numFmtId="0" fontId="0" fillId="0" borderId="0" xfId="0" applyBorder="1"/>
    <xf numFmtId="0" fontId="10" fillId="0" borderId="0" xfId="0" applyFont="1" applyFill="1" applyBorder="1"/>
    <xf numFmtId="0" fontId="11" fillId="0" borderId="0" xfId="0" applyFont="1"/>
    <xf numFmtId="3" fontId="3" fillId="0" borderId="0" xfId="0" applyNumberFormat="1" applyFont="1" applyAlignment="1">
      <alignment horizontal="right"/>
    </xf>
    <xf numFmtId="3" fontId="3" fillId="0" borderId="0" xfId="1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3" applyNumberFormat="1" applyFont="1" applyAlignment="1">
      <alignment horizontal="right"/>
    </xf>
    <xf numFmtId="3" fontId="8" fillId="0" borderId="0" xfId="3" applyNumberFormat="1" applyFont="1" applyAlignment="1">
      <alignment horizontal="right"/>
    </xf>
    <xf numFmtId="3" fontId="3" fillId="0" borderId="0" xfId="1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11" fillId="0" borderId="0" xfId="0" applyFont="1" applyFill="1"/>
    <xf numFmtId="3" fontId="3" fillId="0" borderId="0" xfId="0" applyNumberFormat="1" applyFont="1" applyFill="1" applyAlignment="1">
      <alignment horizontal="right"/>
    </xf>
    <xf numFmtId="0" fontId="5" fillId="0" borderId="0" xfId="0" applyFont="1"/>
    <xf numFmtId="0" fontId="11" fillId="2" borderId="0" xfId="0" applyFont="1" applyFill="1"/>
    <xf numFmtId="0" fontId="9" fillId="0" borderId="0" xfId="0" applyFont="1"/>
    <xf numFmtId="1" fontId="0" fillId="3" borderId="0" xfId="0" applyNumberFormat="1" applyFill="1" applyAlignment="1">
      <alignment horizontal="center"/>
    </xf>
    <xf numFmtId="0" fontId="3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165" fontId="3" fillId="3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center"/>
    </xf>
    <xf numFmtId="0" fontId="3" fillId="3" borderId="0" xfId="0" applyFont="1" applyFill="1"/>
    <xf numFmtId="3" fontId="3" fillId="3" borderId="0" xfId="0" applyNumberFormat="1" applyFont="1" applyFill="1"/>
    <xf numFmtId="3" fontId="3" fillId="3" borderId="0" xfId="1" applyNumberFormat="1" applyFont="1" applyFill="1" applyAlignment="1">
      <alignment horizontal="right"/>
    </xf>
    <xf numFmtId="3" fontId="6" fillId="3" borderId="0" xfId="0" applyNumberFormat="1" applyFont="1" applyFill="1" applyAlignment="1">
      <alignment horizontal="right"/>
    </xf>
    <xf numFmtId="0" fontId="0" fillId="3" borderId="0" xfId="0" applyFill="1"/>
    <xf numFmtId="3" fontId="8" fillId="3" borderId="0" xfId="0" applyNumberFormat="1" applyFont="1" applyFill="1" applyAlignment="1">
      <alignment horizontal="right"/>
    </xf>
    <xf numFmtId="0" fontId="9" fillId="3" borderId="0" xfId="0" applyFont="1" applyFill="1"/>
    <xf numFmtId="167" fontId="3" fillId="3" borderId="0" xfId="0" applyNumberFormat="1" applyFont="1" applyFill="1" applyAlignment="1">
      <alignment horizontal="right"/>
    </xf>
    <xf numFmtId="167" fontId="3" fillId="3" borderId="0" xfId="2" applyNumberFormat="1" applyFont="1" applyFill="1" applyAlignment="1">
      <alignment horizontal="right"/>
    </xf>
    <xf numFmtId="167" fontId="3" fillId="0" borderId="0" xfId="0" applyNumberFormat="1" applyFont="1"/>
    <xf numFmtId="167" fontId="4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right"/>
    </xf>
    <xf numFmtId="167" fontId="3" fillId="0" borderId="0" xfId="2" applyNumberFormat="1" applyFont="1" applyAlignment="1">
      <alignment horizontal="right"/>
    </xf>
    <xf numFmtId="167" fontId="6" fillId="0" borderId="0" xfId="2" applyNumberFormat="1" applyFont="1" applyAlignment="1">
      <alignment horizontal="right"/>
    </xf>
    <xf numFmtId="167" fontId="0" fillId="0" borderId="0" xfId="0" applyNumberFormat="1" applyBorder="1" applyAlignment="1">
      <alignment horizontal="right"/>
    </xf>
    <xf numFmtId="167" fontId="3" fillId="0" borderId="0" xfId="1" applyNumberFormat="1" applyFont="1" applyAlignment="1">
      <alignment horizontal="right"/>
    </xf>
    <xf numFmtId="167" fontId="3" fillId="0" borderId="0" xfId="1" applyNumberFormat="1" applyFont="1"/>
    <xf numFmtId="0" fontId="9" fillId="0" borderId="0" xfId="0" applyFont="1" applyAlignment="1"/>
    <xf numFmtId="0" fontId="11" fillId="0" borderId="0" xfId="0" applyFont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19051</xdr:rowOff>
    </xdr:from>
    <xdr:to>
      <xdr:col>17</xdr:col>
      <xdr:colOff>0</xdr:colOff>
      <xdr:row>1</xdr:row>
      <xdr:rowOff>85726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71550" y="19051"/>
          <a:ext cx="58293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400" b="1" i="1" strike="noStrike">
              <a:solidFill>
                <a:srgbClr val="000000"/>
              </a:solidFill>
              <a:latin typeface="Arial"/>
              <a:cs typeface="Arial"/>
            </a:rPr>
            <a:t> Public Support Through Ballot Voting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98"/>
  <sheetViews>
    <sheetView tabSelected="1" zoomScaleNormal="100" zoomScaleSheetLayoutView="7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Q21" sqref="Q21"/>
    </sheetView>
  </sheetViews>
  <sheetFormatPr defaultRowHeight="12.75" x14ac:dyDescent="0.2"/>
  <cols>
    <col min="1" max="1" width="4.42578125" style="4" customWidth="1"/>
    <col min="2" max="2" width="9.85546875" customWidth="1"/>
    <col min="3" max="3" width="19" customWidth="1"/>
    <col min="4" max="4" width="15.85546875" customWidth="1"/>
    <col min="5" max="5" width="6.140625" hidden="1" customWidth="1"/>
    <col min="6" max="7" width="6.28515625" customWidth="1"/>
    <col min="8" max="14" width="6.28515625" style="3" customWidth="1"/>
    <col min="15" max="15" width="7.42578125" style="3" customWidth="1"/>
    <col min="16" max="16" width="6.28515625" style="1" customWidth="1"/>
    <col min="17" max="17" width="7.7109375" style="5" customWidth="1"/>
    <col min="18" max="18" width="6.85546875" style="57" customWidth="1"/>
    <col min="19" max="19" width="7.7109375" customWidth="1"/>
    <col min="20" max="20" width="6.28515625" style="11" customWidth="1"/>
    <col min="21" max="21" width="7.5703125" bestFit="1" customWidth="1"/>
    <col min="22" max="23" width="7.7109375" customWidth="1"/>
    <col min="24" max="24" width="7.7109375" style="16" customWidth="1"/>
    <col min="25" max="27" width="9.140625" style="17" bestFit="1" customWidth="1"/>
    <col min="28" max="28" width="11" bestFit="1" customWidth="1"/>
  </cols>
  <sheetData>
    <row r="1" spans="1:28" x14ac:dyDescent="0.2">
      <c r="U1" s="36"/>
      <c r="V1" s="25"/>
    </row>
    <row r="2" spans="1:28" x14ac:dyDescent="0.2">
      <c r="P2" s="2"/>
    </row>
    <row r="3" spans="1:28" s="4" customFormat="1" x14ac:dyDescent="0.2">
      <c r="B3" s="6" t="s">
        <v>2</v>
      </c>
      <c r="C3" s="7" t="s">
        <v>0</v>
      </c>
      <c r="D3" s="6" t="s">
        <v>1</v>
      </c>
      <c r="E3" s="8">
        <v>1992</v>
      </c>
      <c r="F3" s="8">
        <v>2010</v>
      </c>
      <c r="G3" s="8">
        <v>2011</v>
      </c>
      <c r="H3" s="8">
        <v>2012</v>
      </c>
      <c r="I3" s="8">
        <v>2013</v>
      </c>
      <c r="J3" s="8">
        <v>2014</v>
      </c>
      <c r="K3" s="8">
        <v>2015</v>
      </c>
      <c r="L3" s="8">
        <v>2016</v>
      </c>
      <c r="M3" s="8">
        <v>2017</v>
      </c>
      <c r="N3" s="8">
        <v>2018</v>
      </c>
      <c r="O3" s="14" t="s">
        <v>57</v>
      </c>
      <c r="P3" s="8" t="s">
        <v>58</v>
      </c>
      <c r="Q3" s="6" t="s">
        <v>59</v>
      </c>
      <c r="R3" s="58" t="s">
        <v>64</v>
      </c>
      <c r="S3" s="10"/>
      <c r="T3" s="10"/>
      <c r="U3" s="10"/>
      <c r="V3" s="6"/>
      <c r="W3" s="6"/>
      <c r="X3" s="18"/>
      <c r="Y3" s="18"/>
      <c r="Z3" s="18"/>
      <c r="AA3" s="18"/>
    </row>
    <row r="4" spans="1:28" s="47" customFormat="1" x14ac:dyDescent="0.2">
      <c r="A4" s="41">
        <v>1</v>
      </c>
      <c r="B4" s="42" t="s">
        <v>3</v>
      </c>
      <c r="C4" s="43" t="s">
        <v>61</v>
      </c>
      <c r="D4" s="44" t="s">
        <v>53</v>
      </c>
      <c r="E4" s="45"/>
      <c r="F4" s="46">
        <v>0</v>
      </c>
      <c r="G4" s="46">
        <v>0</v>
      </c>
      <c r="H4" s="46">
        <v>0</v>
      </c>
      <c r="I4" s="46">
        <v>742000</v>
      </c>
      <c r="J4" s="46">
        <v>754000</v>
      </c>
      <c r="K4" s="46">
        <v>754000</v>
      </c>
      <c r="L4" s="46">
        <v>769000</v>
      </c>
      <c r="M4" s="46">
        <v>780000</v>
      </c>
      <c r="N4" s="46">
        <v>796000</v>
      </c>
      <c r="O4" s="46">
        <v>16000</v>
      </c>
      <c r="P4" s="46" t="s">
        <v>66</v>
      </c>
      <c r="Q4" s="46" t="s">
        <v>66</v>
      </c>
      <c r="R4" s="55">
        <v>42340</v>
      </c>
      <c r="S4" s="46"/>
      <c r="T4" s="46"/>
      <c r="U4" s="46"/>
      <c r="V4" s="46"/>
      <c r="W4" s="46"/>
      <c r="X4" s="46"/>
      <c r="Y4" s="46"/>
      <c r="Z4" s="46"/>
      <c r="AA4" s="46"/>
    </row>
    <row r="5" spans="1:28" s="4" customFormat="1" x14ac:dyDescent="0.2">
      <c r="A5" s="13">
        <f>A4+1</f>
        <v>2</v>
      </c>
      <c r="B5" s="15" t="s">
        <v>3</v>
      </c>
      <c r="C5" s="15" t="s">
        <v>4</v>
      </c>
      <c r="D5" s="15" t="s">
        <v>31</v>
      </c>
      <c r="E5" s="14"/>
      <c r="F5" s="26">
        <v>16500</v>
      </c>
      <c r="G5" s="26">
        <v>18150</v>
      </c>
      <c r="H5" s="26">
        <v>24150</v>
      </c>
      <c r="I5" s="26">
        <v>30150</v>
      </c>
      <c r="J5" s="26">
        <v>36150</v>
      </c>
      <c r="K5" s="26">
        <v>42150</v>
      </c>
      <c r="L5" s="26">
        <v>48150</v>
      </c>
      <c r="M5" s="26">
        <v>54150</v>
      </c>
      <c r="N5" s="26">
        <v>60150</v>
      </c>
      <c r="O5" s="26">
        <v>6000</v>
      </c>
      <c r="P5" s="26">
        <v>396</v>
      </c>
      <c r="Q5" s="26">
        <v>125</v>
      </c>
      <c r="R5" s="59">
        <v>43235</v>
      </c>
      <c r="S5" s="26"/>
      <c r="T5" s="26"/>
      <c r="U5" s="26"/>
      <c r="V5" s="26"/>
      <c r="W5" s="26"/>
      <c r="X5" s="26"/>
      <c r="Y5" s="26"/>
      <c r="Z5" s="26"/>
      <c r="AA5" s="26"/>
    </row>
    <row r="6" spans="1:28" s="47" customFormat="1" x14ac:dyDescent="0.2">
      <c r="A6" s="41">
        <f>A5+1</f>
        <v>3</v>
      </c>
      <c r="B6" s="48" t="s">
        <v>3</v>
      </c>
      <c r="C6" s="48" t="s">
        <v>5</v>
      </c>
      <c r="D6" s="48" t="s">
        <v>32</v>
      </c>
      <c r="E6" s="49"/>
      <c r="F6" s="46">
        <v>30000</v>
      </c>
      <c r="G6" s="46">
        <v>50000</v>
      </c>
      <c r="H6" s="46">
        <v>50000</v>
      </c>
      <c r="I6" s="46">
        <v>50000</v>
      </c>
      <c r="J6" s="46">
        <v>50000</v>
      </c>
      <c r="K6" s="46" t="s">
        <v>65</v>
      </c>
      <c r="L6" s="46" t="s">
        <v>65</v>
      </c>
      <c r="M6" s="46" t="s">
        <v>65</v>
      </c>
      <c r="N6" s="46" t="s">
        <v>65</v>
      </c>
      <c r="O6" s="46"/>
      <c r="P6" s="46"/>
      <c r="Q6" s="50"/>
      <c r="R6" s="56"/>
      <c r="S6" s="51"/>
      <c r="T6" s="51"/>
      <c r="U6" s="51"/>
      <c r="V6" s="51"/>
      <c r="W6" s="51"/>
      <c r="X6" s="51"/>
      <c r="Y6" s="51"/>
      <c r="Z6" s="51"/>
      <c r="AA6" s="46"/>
    </row>
    <row r="7" spans="1:28" s="4" customFormat="1" x14ac:dyDescent="0.2">
      <c r="A7" s="13">
        <f>A6+1</f>
        <v>4</v>
      </c>
      <c r="B7" s="5" t="s">
        <v>3</v>
      </c>
      <c r="C7" s="15" t="s">
        <v>9</v>
      </c>
      <c r="D7" s="5" t="s">
        <v>33</v>
      </c>
      <c r="E7" s="9"/>
      <c r="F7" s="26">
        <v>0</v>
      </c>
      <c r="G7" s="26">
        <v>15000</v>
      </c>
      <c r="H7" s="26">
        <v>15000</v>
      </c>
      <c r="I7" s="26">
        <v>15000</v>
      </c>
      <c r="J7" s="26">
        <v>15000</v>
      </c>
      <c r="K7" s="26" t="s">
        <v>65</v>
      </c>
      <c r="L7" s="26">
        <v>30000</v>
      </c>
      <c r="M7" s="26" t="s">
        <v>65</v>
      </c>
      <c r="N7" s="26" t="s">
        <v>65</v>
      </c>
      <c r="O7" s="26" t="s">
        <v>66</v>
      </c>
      <c r="P7" s="26" t="s">
        <v>66</v>
      </c>
      <c r="Q7" s="27" t="s">
        <v>66</v>
      </c>
      <c r="R7" s="60" t="s">
        <v>66</v>
      </c>
      <c r="S7" s="28"/>
      <c r="T7" s="28"/>
      <c r="U7" s="28"/>
      <c r="V7" s="28"/>
      <c r="W7" s="28"/>
      <c r="X7" s="28"/>
      <c r="Y7" s="28"/>
      <c r="Z7" s="28"/>
      <c r="AA7" s="26"/>
    </row>
    <row r="8" spans="1:28" s="52" customFormat="1" ht="12" customHeight="1" x14ac:dyDescent="0.2">
      <c r="A8" s="41">
        <v>5</v>
      </c>
      <c r="B8" s="48" t="s">
        <v>3</v>
      </c>
      <c r="C8" s="48" t="s">
        <v>6</v>
      </c>
      <c r="D8" s="48" t="s">
        <v>34</v>
      </c>
      <c r="E8" s="49"/>
      <c r="F8" s="46">
        <v>25000</v>
      </c>
      <c r="G8" s="46">
        <v>25000</v>
      </c>
      <c r="H8" s="46">
        <v>25000</v>
      </c>
      <c r="I8" s="46">
        <v>32500</v>
      </c>
      <c r="J8" s="46">
        <v>43700</v>
      </c>
      <c r="K8" s="46">
        <v>45000</v>
      </c>
      <c r="L8" s="46">
        <v>46350</v>
      </c>
      <c r="M8" s="46">
        <v>47740</v>
      </c>
      <c r="N8" s="46">
        <v>49172</v>
      </c>
      <c r="O8" s="46">
        <v>1432</v>
      </c>
      <c r="P8" s="46">
        <v>370</v>
      </c>
      <c r="Q8" s="50">
        <v>118</v>
      </c>
      <c r="R8" s="56">
        <v>43235</v>
      </c>
      <c r="S8" s="51"/>
      <c r="T8" s="51"/>
      <c r="U8" s="51"/>
      <c r="V8" s="51"/>
      <c r="W8" s="51"/>
      <c r="X8" s="51"/>
      <c r="Y8" s="51"/>
      <c r="Z8" s="46"/>
      <c r="AA8" s="46"/>
      <c r="AB8" s="47"/>
    </row>
    <row r="9" spans="1:28" ht="12" customHeight="1" x14ac:dyDescent="0.2">
      <c r="A9" s="13">
        <v>6</v>
      </c>
      <c r="B9" s="5" t="s">
        <v>3</v>
      </c>
      <c r="C9" s="5" t="s">
        <v>7</v>
      </c>
      <c r="D9" s="5" t="s">
        <v>31</v>
      </c>
      <c r="E9" s="9"/>
      <c r="F9" s="26">
        <v>16500</v>
      </c>
      <c r="G9" s="26">
        <v>16500</v>
      </c>
      <c r="H9" s="26">
        <v>22500</v>
      </c>
      <c r="I9" s="26">
        <v>28500</v>
      </c>
      <c r="J9" s="26">
        <v>34500</v>
      </c>
      <c r="K9" s="26">
        <v>40500</v>
      </c>
      <c r="L9" s="26" t="s">
        <v>65</v>
      </c>
      <c r="M9" s="26">
        <v>46500</v>
      </c>
      <c r="N9" s="26">
        <v>50000</v>
      </c>
      <c r="O9" s="26">
        <v>3500</v>
      </c>
      <c r="P9" s="26">
        <v>396</v>
      </c>
      <c r="Q9" s="27">
        <v>125</v>
      </c>
      <c r="R9" s="60">
        <v>43235</v>
      </c>
      <c r="S9" s="28"/>
      <c r="T9" s="28"/>
      <c r="U9" s="28"/>
      <c r="V9" s="29"/>
      <c r="W9" s="30"/>
      <c r="X9" s="29"/>
      <c r="Y9" s="26"/>
      <c r="Z9" s="26"/>
      <c r="AA9" s="26"/>
      <c r="AB9" s="4"/>
    </row>
    <row r="10" spans="1:28" s="52" customFormat="1" ht="12" customHeight="1" x14ac:dyDescent="0.2">
      <c r="A10" s="41">
        <v>7</v>
      </c>
      <c r="B10" s="48" t="s">
        <v>3</v>
      </c>
      <c r="C10" s="48" t="s">
        <v>8</v>
      </c>
      <c r="D10" s="48" t="s">
        <v>35</v>
      </c>
      <c r="E10" s="49"/>
      <c r="F10" s="46">
        <v>43458</v>
      </c>
      <c r="G10" s="46">
        <v>48500</v>
      </c>
      <c r="H10" s="46">
        <v>48500</v>
      </c>
      <c r="I10" s="46">
        <v>48460</v>
      </c>
      <c r="J10" s="46">
        <v>51460</v>
      </c>
      <c r="K10" s="46">
        <v>52560</v>
      </c>
      <c r="L10" s="46">
        <v>53107</v>
      </c>
      <c r="M10" s="46">
        <v>57147</v>
      </c>
      <c r="N10" s="46">
        <v>65147</v>
      </c>
      <c r="O10" s="46">
        <v>8000</v>
      </c>
      <c r="P10" s="46">
        <v>316</v>
      </c>
      <c r="Q10" s="50">
        <v>141</v>
      </c>
      <c r="R10" s="56">
        <v>43235</v>
      </c>
      <c r="S10" s="51"/>
      <c r="T10" s="51"/>
      <c r="U10" s="51"/>
      <c r="V10" s="51"/>
      <c r="W10" s="51"/>
      <c r="X10" s="51"/>
      <c r="Y10" s="51"/>
      <c r="Z10" s="51"/>
      <c r="AA10" s="46"/>
      <c r="AB10" s="47"/>
    </row>
    <row r="11" spans="1:28" ht="12" customHeight="1" x14ac:dyDescent="0.2">
      <c r="A11" s="13">
        <v>8</v>
      </c>
      <c r="B11" s="5" t="s">
        <v>3</v>
      </c>
      <c r="C11" s="5" t="s">
        <v>10</v>
      </c>
      <c r="D11" s="5" t="s">
        <v>36</v>
      </c>
      <c r="E11" s="9"/>
      <c r="F11" s="26">
        <v>52000</v>
      </c>
      <c r="G11" s="26">
        <v>54500</v>
      </c>
      <c r="H11" s="26">
        <v>57000</v>
      </c>
      <c r="I11" s="26">
        <v>60500</v>
      </c>
      <c r="J11" s="26">
        <v>64000</v>
      </c>
      <c r="K11" s="26">
        <v>67500</v>
      </c>
      <c r="L11" s="26">
        <v>71000</v>
      </c>
      <c r="M11" s="26">
        <v>74500</v>
      </c>
      <c r="N11" s="26">
        <v>78000</v>
      </c>
      <c r="O11" s="26">
        <v>3500</v>
      </c>
      <c r="P11" s="26">
        <v>285</v>
      </c>
      <c r="Q11" s="27">
        <v>47</v>
      </c>
      <c r="R11" s="60">
        <v>43235</v>
      </c>
      <c r="S11" s="28"/>
      <c r="T11" s="28"/>
      <c r="U11" s="28"/>
      <c r="V11" s="28"/>
      <c r="W11" s="28"/>
      <c r="X11" s="28"/>
      <c r="Y11" s="28"/>
      <c r="Z11" s="28"/>
      <c r="AA11" s="26"/>
      <c r="AB11" s="4"/>
    </row>
    <row r="12" spans="1:28" s="52" customFormat="1" ht="12" customHeight="1" x14ac:dyDescent="0.2">
      <c r="A12" s="41">
        <v>9</v>
      </c>
      <c r="B12" s="48" t="s">
        <v>3</v>
      </c>
      <c r="C12" s="48" t="s">
        <v>11</v>
      </c>
      <c r="D12" s="48" t="s">
        <v>37</v>
      </c>
      <c r="E12" s="49"/>
      <c r="F12" s="46">
        <v>53045</v>
      </c>
      <c r="G12" s="46">
        <v>54045</v>
      </c>
      <c r="H12" s="46">
        <v>56045</v>
      </c>
      <c r="I12" s="46">
        <v>57166</v>
      </c>
      <c r="J12" s="46">
        <v>58881</v>
      </c>
      <c r="K12" s="46">
        <v>69978</v>
      </c>
      <c r="L12" s="46">
        <v>75978</v>
      </c>
      <c r="M12" s="46">
        <v>76785</v>
      </c>
      <c r="N12" s="46">
        <v>79543</v>
      </c>
      <c r="O12" s="46">
        <v>2758</v>
      </c>
      <c r="P12" s="46">
        <v>288</v>
      </c>
      <c r="Q12" s="50">
        <v>85</v>
      </c>
      <c r="R12" s="56">
        <v>43235</v>
      </c>
      <c r="S12" s="51"/>
      <c r="T12" s="51"/>
      <c r="U12" s="51"/>
      <c r="V12" s="51"/>
      <c r="W12" s="53"/>
      <c r="X12" s="51"/>
      <c r="Y12" s="46"/>
      <c r="Z12" s="46"/>
      <c r="AA12" s="46"/>
      <c r="AB12" s="47"/>
    </row>
    <row r="13" spans="1:28" ht="12" customHeight="1" x14ac:dyDescent="0.2">
      <c r="A13" s="13">
        <v>10</v>
      </c>
      <c r="B13" s="5" t="s">
        <v>12</v>
      </c>
      <c r="C13" s="5" t="s">
        <v>13</v>
      </c>
      <c r="D13" s="38" t="s">
        <v>56</v>
      </c>
      <c r="E13" s="9"/>
      <c r="F13" s="26">
        <v>349969</v>
      </c>
      <c r="G13" s="26">
        <v>350000</v>
      </c>
      <c r="H13" s="26">
        <v>350000</v>
      </c>
      <c r="I13" s="26">
        <v>355073</v>
      </c>
      <c r="J13" s="26">
        <v>360150</v>
      </c>
      <c r="K13" s="26">
        <v>367353</v>
      </c>
      <c r="L13" s="26">
        <v>370775</v>
      </c>
      <c r="M13" s="26">
        <v>375663</v>
      </c>
      <c r="N13" s="26">
        <v>383570</v>
      </c>
      <c r="O13" s="26">
        <v>7907</v>
      </c>
      <c r="P13" s="26">
        <v>480</v>
      </c>
      <c r="Q13" s="27">
        <v>195</v>
      </c>
      <c r="R13" s="60">
        <v>43235</v>
      </c>
      <c r="S13" s="28"/>
      <c r="T13" s="28"/>
      <c r="U13" s="28"/>
      <c r="V13" s="28"/>
      <c r="W13" s="28"/>
      <c r="X13" s="28"/>
      <c r="Y13" s="28"/>
      <c r="Z13" s="28"/>
      <c r="AA13" s="26"/>
      <c r="AB13" s="4"/>
    </row>
    <row r="14" spans="1:28" s="52" customFormat="1" ht="12" customHeight="1" x14ac:dyDescent="0.2">
      <c r="A14" s="41">
        <v>11</v>
      </c>
      <c r="B14" s="48" t="s">
        <v>12</v>
      </c>
      <c r="C14" s="48" t="s">
        <v>14</v>
      </c>
      <c r="D14" s="48" t="s">
        <v>38</v>
      </c>
      <c r="E14" s="49"/>
      <c r="F14" s="46">
        <v>92000</v>
      </c>
      <c r="G14" s="46">
        <v>95000</v>
      </c>
      <c r="H14" s="46">
        <v>95000</v>
      </c>
      <c r="I14" s="46">
        <v>97371</v>
      </c>
      <c r="J14" s="46">
        <v>99446</v>
      </c>
      <c r="K14" s="46">
        <v>104446</v>
      </c>
      <c r="L14" s="46">
        <v>109385</v>
      </c>
      <c r="M14" s="46">
        <v>110285</v>
      </c>
      <c r="N14" s="46">
        <v>113165</v>
      </c>
      <c r="O14" s="46">
        <v>2881</v>
      </c>
      <c r="P14" s="46">
        <v>538</v>
      </c>
      <c r="Q14" s="50">
        <v>124</v>
      </c>
      <c r="R14" s="56">
        <v>43235</v>
      </c>
      <c r="S14" s="51"/>
      <c r="T14" s="51"/>
      <c r="U14" s="51"/>
      <c r="V14" s="51"/>
      <c r="W14" s="51"/>
      <c r="X14" s="51"/>
      <c r="Y14" s="51"/>
      <c r="Z14" s="51"/>
      <c r="AA14" s="46"/>
      <c r="AB14" s="47"/>
    </row>
    <row r="15" spans="1:28" ht="12" customHeight="1" x14ac:dyDescent="0.2">
      <c r="A15" s="13">
        <v>12</v>
      </c>
      <c r="B15" s="5" t="s">
        <v>12</v>
      </c>
      <c r="C15" s="5" t="s">
        <v>15</v>
      </c>
      <c r="D15" s="5" t="s">
        <v>39</v>
      </c>
      <c r="E15" s="9"/>
      <c r="F15" s="26">
        <v>52000</v>
      </c>
      <c r="G15" s="26">
        <v>52000</v>
      </c>
      <c r="H15" s="26">
        <v>52000</v>
      </c>
      <c r="I15" s="26">
        <v>52000</v>
      </c>
      <c r="J15" s="9">
        <v>52000</v>
      </c>
      <c r="K15" s="26" t="s">
        <v>65</v>
      </c>
      <c r="L15" s="26" t="s">
        <v>65</v>
      </c>
      <c r="M15" s="26" t="s">
        <v>65</v>
      </c>
      <c r="N15" s="26" t="s">
        <v>65</v>
      </c>
      <c r="O15" s="9" t="s">
        <v>66</v>
      </c>
      <c r="R15" s="60"/>
      <c r="S15" s="28"/>
      <c r="T15" s="28"/>
      <c r="U15" s="28"/>
      <c r="V15" s="28"/>
      <c r="W15" s="28"/>
      <c r="X15" s="28"/>
      <c r="Y15" s="28"/>
      <c r="Z15" s="26"/>
      <c r="AA15" s="26"/>
      <c r="AB15" s="4"/>
    </row>
    <row r="16" spans="1:28" s="52" customFormat="1" ht="12" customHeight="1" x14ac:dyDescent="0.2">
      <c r="A16" s="41">
        <v>13</v>
      </c>
      <c r="B16" s="48" t="s">
        <v>12</v>
      </c>
      <c r="C16" s="48" t="s">
        <v>16</v>
      </c>
      <c r="D16" s="48" t="s">
        <v>40</v>
      </c>
      <c r="E16" s="49"/>
      <c r="F16" s="46">
        <v>25000</v>
      </c>
      <c r="G16" s="46">
        <v>25000</v>
      </c>
      <c r="H16" s="46">
        <v>25000</v>
      </c>
      <c r="I16" s="46">
        <v>25000</v>
      </c>
      <c r="J16" s="46">
        <v>27500</v>
      </c>
      <c r="K16" s="46" t="s">
        <v>65</v>
      </c>
      <c r="L16" s="46" t="s">
        <v>65</v>
      </c>
      <c r="M16" s="46" t="s">
        <v>65</v>
      </c>
      <c r="N16" s="46">
        <v>54500</v>
      </c>
      <c r="O16" s="46">
        <v>27000</v>
      </c>
      <c r="P16" s="46">
        <v>94</v>
      </c>
      <c r="Q16" s="50">
        <v>46</v>
      </c>
      <c r="R16" s="56">
        <v>43235</v>
      </c>
      <c r="S16" s="51"/>
      <c r="T16" s="51"/>
      <c r="U16" s="51"/>
      <c r="V16" s="51"/>
      <c r="W16" s="51"/>
      <c r="X16" s="51"/>
      <c r="Y16" s="51"/>
      <c r="Z16" s="51"/>
      <c r="AA16" s="46"/>
      <c r="AB16" s="47"/>
    </row>
    <row r="17" spans="1:28" ht="12" customHeight="1" x14ac:dyDescent="0.2">
      <c r="A17" s="13">
        <v>14</v>
      </c>
      <c r="B17" s="5" t="s">
        <v>17</v>
      </c>
      <c r="C17" s="5" t="s">
        <v>18</v>
      </c>
      <c r="D17" s="5" t="s">
        <v>41</v>
      </c>
      <c r="E17" s="9"/>
      <c r="F17" s="26">
        <v>15000</v>
      </c>
      <c r="G17" s="26">
        <v>30000</v>
      </c>
      <c r="H17" s="26">
        <v>16750</v>
      </c>
      <c r="I17" s="26">
        <v>16537</v>
      </c>
      <c r="J17" s="26">
        <v>25000</v>
      </c>
      <c r="K17" s="26" t="s">
        <v>65</v>
      </c>
      <c r="L17" s="26" t="s">
        <v>65</v>
      </c>
      <c r="M17" s="26" t="s">
        <v>65</v>
      </c>
      <c r="N17" s="26">
        <v>45000</v>
      </c>
      <c r="O17" s="26">
        <v>19749</v>
      </c>
      <c r="P17" s="26">
        <v>280</v>
      </c>
      <c r="Q17" s="27">
        <v>61</v>
      </c>
      <c r="R17" s="60">
        <v>43235</v>
      </c>
      <c r="S17" s="28"/>
      <c r="T17" s="28"/>
      <c r="U17" s="28"/>
      <c r="V17" s="28"/>
      <c r="W17" s="28"/>
      <c r="X17" s="28"/>
      <c r="Y17" s="28"/>
      <c r="Z17" s="28"/>
      <c r="AA17" s="26"/>
      <c r="AB17" s="4"/>
    </row>
    <row r="18" spans="1:28" s="52" customFormat="1" ht="12" customHeight="1" x14ac:dyDescent="0.2">
      <c r="A18" s="41">
        <v>15</v>
      </c>
      <c r="B18" s="48" t="s">
        <v>17</v>
      </c>
      <c r="C18" s="48" t="s">
        <v>19</v>
      </c>
      <c r="D18" s="48" t="s">
        <v>41</v>
      </c>
      <c r="E18" s="49"/>
      <c r="F18" s="46">
        <v>15000</v>
      </c>
      <c r="G18" s="46">
        <v>15000</v>
      </c>
      <c r="H18" s="46">
        <v>15000</v>
      </c>
      <c r="I18" s="46">
        <v>15750</v>
      </c>
      <c r="J18" s="46">
        <v>23462</v>
      </c>
      <c r="K18" s="46" t="s">
        <v>65</v>
      </c>
      <c r="L18" s="46">
        <v>35000</v>
      </c>
      <c r="M18" s="46">
        <v>40000</v>
      </c>
      <c r="N18" s="46">
        <v>45000</v>
      </c>
      <c r="O18" s="46">
        <v>5000</v>
      </c>
      <c r="P18" s="46">
        <v>280</v>
      </c>
      <c r="Q18" s="50">
        <v>61</v>
      </c>
      <c r="R18" s="56">
        <v>43235</v>
      </c>
      <c r="S18" s="51"/>
      <c r="T18" s="51"/>
      <c r="U18" s="51"/>
      <c r="V18" s="51"/>
      <c r="W18" s="51"/>
      <c r="X18" s="51"/>
      <c r="Y18" s="51"/>
      <c r="Z18" s="46"/>
      <c r="AA18" s="46"/>
      <c r="AB18" s="47"/>
    </row>
    <row r="19" spans="1:28" ht="12" customHeight="1" x14ac:dyDescent="0.2">
      <c r="A19" s="13">
        <v>16</v>
      </c>
      <c r="B19" s="15" t="s">
        <v>17</v>
      </c>
      <c r="C19" s="15" t="s">
        <v>20</v>
      </c>
      <c r="D19" s="15" t="s">
        <v>41</v>
      </c>
      <c r="E19" s="14"/>
      <c r="F19" s="26">
        <v>0</v>
      </c>
      <c r="G19" s="26">
        <v>30000</v>
      </c>
      <c r="H19" s="26">
        <v>15750</v>
      </c>
      <c r="I19" s="26">
        <v>16537</v>
      </c>
      <c r="J19" s="26">
        <v>25000</v>
      </c>
      <c r="K19" s="26">
        <v>30000</v>
      </c>
      <c r="L19" s="26">
        <v>35000</v>
      </c>
      <c r="M19" s="26">
        <v>40000</v>
      </c>
      <c r="N19" s="26">
        <v>45000</v>
      </c>
      <c r="O19" s="26">
        <v>5000</v>
      </c>
      <c r="P19" s="26">
        <v>280</v>
      </c>
      <c r="Q19" s="26">
        <v>61</v>
      </c>
      <c r="R19" s="59">
        <v>43235</v>
      </c>
      <c r="S19" s="26"/>
      <c r="T19" s="26"/>
      <c r="U19" s="26"/>
      <c r="V19" s="26"/>
      <c r="W19" s="26"/>
      <c r="X19" s="26"/>
      <c r="Y19" s="26"/>
      <c r="Z19" s="26"/>
      <c r="AA19" s="26"/>
      <c r="AB19" s="4"/>
    </row>
    <row r="20" spans="1:28" s="52" customFormat="1" ht="12" customHeight="1" x14ac:dyDescent="0.2">
      <c r="A20" s="41">
        <v>17</v>
      </c>
      <c r="B20" s="42" t="s">
        <v>17</v>
      </c>
      <c r="C20" s="42" t="s">
        <v>20</v>
      </c>
      <c r="D20" s="42" t="s">
        <v>52</v>
      </c>
      <c r="E20" s="45"/>
      <c r="F20" s="46">
        <v>6000</v>
      </c>
      <c r="G20" s="46">
        <v>3000</v>
      </c>
      <c r="H20" s="46">
        <v>3150</v>
      </c>
      <c r="I20" s="46">
        <v>3649</v>
      </c>
      <c r="J20" s="46">
        <v>5000</v>
      </c>
      <c r="K20" s="46">
        <v>10000</v>
      </c>
      <c r="L20" s="46">
        <v>12000</v>
      </c>
      <c r="M20" s="46">
        <v>14000</v>
      </c>
      <c r="N20" s="46">
        <v>16000</v>
      </c>
      <c r="O20" s="46">
        <v>2000</v>
      </c>
      <c r="P20" s="46">
        <v>104</v>
      </c>
      <c r="Q20" s="46">
        <v>53</v>
      </c>
      <c r="R20" s="55">
        <v>43235</v>
      </c>
      <c r="S20" s="46"/>
      <c r="T20" s="46"/>
      <c r="U20" s="46"/>
      <c r="V20" s="46"/>
      <c r="W20" s="46"/>
      <c r="X20" s="46"/>
      <c r="Y20" s="46"/>
      <c r="Z20" s="46"/>
      <c r="AA20" s="46"/>
      <c r="AB20" s="47"/>
    </row>
    <row r="21" spans="1:28" ht="12" customHeight="1" x14ac:dyDescent="0.2">
      <c r="A21" s="13">
        <v>18</v>
      </c>
      <c r="B21" s="5" t="s">
        <v>17</v>
      </c>
      <c r="C21" s="5" t="s">
        <v>21</v>
      </c>
      <c r="D21" s="5" t="s">
        <v>42</v>
      </c>
      <c r="E21" s="9"/>
      <c r="F21" s="26">
        <v>127187</v>
      </c>
      <c r="G21" s="26">
        <v>127000</v>
      </c>
      <c r="H21" s="26">
        <v>152000</v>
      </c>
      <c r="I21" s="26">
        <v>177000</v>
      </c>
      <c r="J21" s="26">
        <v>177000</v>
      </c>
      <c r="K21" s="26">
        <v>227000</v>
      </c>
      <c r="L21" s="26" t="s">
        <v>65</v>
      </c>
      <c r="M21" s="26" t="s">
        <v>65</v>
      </c>
      <c r="N21" s="26">
        <v>277000</v>
      </c>
      <c r="O21" s="26">
        <v>50000</v>
      </c>
      <c r="P21" s="26">
        <v>175</v>
      </c>
      <c r="Q21" s="27">
        <v>57</v>
      </c>
      <c r="R21" s="60">
        <v>43279</v>
      </c>
      <c r="S21" s="28"/>
      <c r="T21" s="28"/>
      <c r="U21" s="28"/>
      <c r="V21" s="28"/>
      <c r="W21" s="28"/>
      <c r="X21" s="28"/>
      <c r="Y21" s="28"/>
      <c r="Z21" s="28"/>
      <c r="AA21" s="26"/>
      <c r="AB21" s="4"/>
    </row>
    <row r="22" spans="1:28" s="52" customFormat="1" ht="12" customHeight="1" x14ac:dyDescent="0.2">
      <c r="A22" s="41">
        <v>19</v>
      </c>
      <c r="B22" s="42" t="s">
        <v>17</v>
      </c>
      <c r="C22" s="42" t="s">
        <v>22</v>
      </c>
      <c r="D22" s="42" t="s">
        <v>43</v>
      </c>
      <c r="E22" s="45"/>
      <c r="F22" s="46">
        <v>180000</v>
      </c>
      <c r="G22" s="46">
        <v>0</v>
      </c>
      <c r="H22" s="46">
        <v>180000</v>
      </c>
      <c r="I22" s="46">
        <v>180000</v>
      </c>
      <c r="J22" s="46">
        <v>180000</v>
      </c>
      <c r="K22" s="46">
        <v>183600</v>
      </c>
      <c r="L22" s="46">
        <v>192192</v>
      </c>
      <c r="M22" s="46">
        <v>198170</v>
      </c>
      <c r="N22" s="46">
        <v>206420</v>
      </c>
      <c r="O22" s="46">
        <v>8250.4</v>
      </c>
      <c r="P22" s="46">
        <v>433</v>
      </c>
      <c r="Q22" s="46">
        <v>240</v>
      </c>
      <c r="R22" s="55">
        <v>43235</v>
      </c>
      <c r="S22" s="46"/>
      <c r="T22" s="46"/>
      <c r="U22" s="46"/>
      <c r="V22" s="46"/>
      <c r="W22" s="46"/>
      <c r="X22" s="46"/>
      <c r="Y22" s="46"/>
      <c r="Z22" s="46"/>
      <c r="AA22" s="46"/>
      <c r="AB22" s="47"/>
    </row>
    <row r="23" spans="1:28" ht="12" customHeight="1" x14ac:dyDescent="0.2">
      <c r="A23" s="13">
        <v>20</v>
      </c>
      <c r="B23" s="15" t="s">
        <v>23</v>
      </c>
      <c r="C23" s="15" t="s">
        <v>24</v>
      </c>
      <c r="D23" s="15" t="s">
        <v>47</v>
      </c>
      <c r="E23" s="14"/>
      <c r="F23" s="26">
        <v>0</v>
      </c>
      <c r="G23" s="26">
        <v>0</v>
      </c>
      <c r="H23" s="26">
        <v>0</v>
      </c>
      <c r="I23" s="26">
        <v>30000</v>
      </c>
      <c r="J23" s="26">
        <v>60000</v>
      </c>
      <c r="K23" s="26">
        <v>72444</v>
      </c>
      <c r="L23" s="26">
        <v>92444</v>
      </c>
      <c r="M23" s="26" t="s">
        <v>65</v>
      </c>
      <c r="N23" s="26">
        <v>122444</v>
      </c>
      <c r="O23" s="26">
        <v>30000</v>
      </c>
      <c r="P23" s="26">
        <v>449</v>
      </c>
      <c r="Q23" s="26">
        <v>264</v>
      </c>
      <c r="R23" s="59">
        <v>43235</v>
      </c>
      <c r="S23" s="26"/>
      <c r="T23" s="26"/>
      <c r="U23" s="26"/>
      <c r="V23" s="26"/>
      <c r="W23" s="26"/>
      <c r="X23" s="26"/>
      <c r="Y23" s="26"/>
      <c r="Z23" s="26"/>
      <c r="AA23" s="26"/>
      <c r="AB23" s="4"/>
    </row>
    <row r="24" spans="1:28" s="52" customFormat="1" ht="12" customHeight="1" x14ac:dyDescent="0.2">
      <c r="A24" s="41">
        <v>21</v>
      </c>
      <c r="B24" s="48" t="s">
        <v>23</v>
      </c>
      <c r="C24" s="48" t="s">
        <v>25</v>
      </c>
      <c r="D24" s="48" t="s">
        <v>45</v>
      </c>
      <c r="E24" s="49"/>
      <c r="F24" s="46">
        <v>18000</v>
      </c>
      <c r="G24" s="46">
        <v>18000</v>
      </c>
      <c r="H24" s="46">
        <v>18000</v>
      </c>
      <c r="I24" s="46">
        <v>18000</v>
      </c>
      <c r="J24" s="46">
        <v>18000</v>
      </c>
      <c r="K24" s="46" t="s">
        <v>65</v>
      </c>
      <c r="L24" s="46" t="s">
        <v>65</v>
      </c>
      <c r="M24" s="46" t="s">
        <v>65</v>
      </c>
      <c r="N24" s="46" t="s">
        <v>65</v>
      </c>
      <c r="O24" s="46"/>
      <c r="P24" s="46"/>
      <c r="Q24" s="50"/>
      <c r="R24" s="56"/>
      <c r="S24" s="51"/>
      <c r="T24" s="51"/>
      <c r="U24" s="51"/>
      <c r="V24" s="51"/>
      <c r="W24" s="51"/>
      <c r="X24" s="51"/>
      <c r="Y24" s="51"/>
      <c r="Z24" s="51"/>
      <c r="AA24" s="46"/>
      <c r="AB24" s="47"/>
    </row>
    <row r="25" spans="1:28" ht="12" customHeight="1" x14ac:dyDescent="0.2">
      <c r="A25" s="13">
        <v>22</v>
      </c>
      <c r="B25" s="5" t="s">
        <v>23</v>
      </c>
      <c r="C25" s="5" t="s">
        <v>26</v>
      </c>
      <c r="D25" s="5" t="s">
        <v>46</v>
      </c>
      <c r="E25" s="9"/>
      <c r="F25" s="26">
        <v>4000</v>
      </c>
      <c r="G25" s="26">
        <v>4000</v>
      </c>
      <c r="H25" s="26">
        <v>4000</v>
      </c>
      <c r="I25" s="26">
        <v>4000</v>
      </c>
      <c r="J25" s="26">
        <v>4000</v>
      </c>
      <c r="K25" s="26" t="s">
        <v>65</v>
      </c>
      <c r="L25" s="26" t="s">
        <v>65</v>
      </c>
      <c r="M25" s="26" t="s">
        <v>65</v>
      </c>
      <c r="N25" s="26" t="s">
        <v>65</v>
      </c>
      <c r="O25" s="26"/>
      <c r="P25" s="26"/>
      <c r="Q25" s="27"/>
      <c r="R25" s="60"/>
      <c r="S25" s="28"/>
      <c r="T25" s="28"/>
      <c r="U25" s="28"/>
      <c r="V25" s="28"/>
      <c r="W25" s="28"/>
      <c r="X25" s="28"/>
      <c r="Y25" s="26"/>
      <c r="Z25" s="26"/>
      <c r="AA25" s="26"/>
      <c r="AB25" s="4"/>
    </row>
    <row r="26" spans="1:28" s="52" customFormat="1" ht="12" customHeight="1" x14ac:dyDescent="0.2">
      <c r="A26" s="41">
        <v>23</v>
      </c>
      <c r="B26" s="48" t="s">
        <v>23</v>
      </c>
      <c r="C26" s="48" t="s">
        <v>27</v>
      </c>
      <c r="D26" s="48" t="s">
        <v>47</v>
      </c>
      <c r="E26" s="49"/>
      <c r="F26" s="46">
        <v>5600</v>
      </c>
      <c r="G26" s="46">
        <v>0</v>
      </c>
      <c r="H26" s="46">
        <v>5600</v>
      </c>
      <c r="I26" s="46">
        <v>35600</v>
      </c>
      <c r="J26" s="46">
        <v>35600</v>
      </c>
      <c r="K26" s="46" t="s">
        <v>65</v>
      </c>
      <c r="L26" s="46" t="s">
        <v>65</v>
      </c>
      <c r="M26" s="46">
        <v>65000</v>
      </c>
      <c r="N26" s="46" t="s">
        <v>65</v>
      </c>
      <c r="O26" s="46">
        <v>35000</v>
      </c>
      <c r="P26" s="46">
        <v>601</v>
      </c>
      <c r="Q26" s="50">
        <v>268</v>
      </c>
      <c r="R26" s="56">
        <v>42871</v>
      </c>
      <c r="S26" s="51"/>
      <c r="T26" s="51"/>
      <c r="U26" s="51"/>
      <c r="V26" s="51"/>
      <c r="W26" s="51"/>
      <c r="X26" s="51"/>
      <c r="Y26" s="46"/>
      <c r="Z26" s="46"/>
      <c r="AA26" s="46"/>
      <c r="AB26" s="47"/>
    </row>
    <row r="27" spans="1:28" ht="12" customHeight="1" x14ac:dyDescent="0.2">
      <c r="A27" s="13">
        <v>24</v>
      </c>
      <c r="B27" s="5" t="s">
        <v>23</v>
      </c>
      <c r="C27" s="5" t="s">
        <v>28</v>
      </c>
      <c r="D27" s="5" t="s">
        <v>48</v>
      </c>
      <c r="E27" s="9"/>
      <c r="F27" s="26">
        <v>7256</v>
      </c>
      <c r="G27" s="26">
        <v>8295</v>
      </c>
      <c r="H27" s="26">
        <v>8938</v>
      </c>
      <c r="I27" s="26">
        <v>7688</v>
      </c>
      <c r="J27" s="26">
        <v>7688</v>
      </c>
      <c r="K27" s="26" t="s">
        <v>65</v>
      </c>
      <c r="L27" s="26" t="s">
        <v>65</v>
      </c>
      <c r="M27" s="26" t="s">
        <v>65</v>
      </c>
      <c r="N27" s="26" t="s">
        <v>65</v>
      </c>
      <c r="O27" s="26"/>
      <c r="P27" s="26"/>
      <c r="Q27" s="27"/>
      <c r="R27" s="60"/>
      <c r="S27" s="28"/>
      <c r="T27" s="28"/>
      <c r="U27" s="28"/>
      <c r="V27" s="28"/>
      <c r="W27" s="28"/>
      <c r="X27" s="28"/>
      <c r="Y27" s="28"/>
      <c r="Z27" s="28"/>
      <c r="AA27" s="26"/>
      <c r="AB27" s="4"/>
    </row>
    <row r="28" spans="1:28" s="52" customFormat="1" ht="12" customHeight="1" x14ac:dyDescent="0.2">
      <c r="A28" s="41">
        <v>25</v>
      </c>
      <c r="B28" s="48" t="s">
        <v>23</v>
      </c>
      <c r="C28" s="48" t="s">
        <v>54</v>
      </c>
      <c r="D28" s="48" t="s">
        <v>55</v>
      </c>
      <c r="E28" s="49"/>
      <c r="F28" s="46">
        <v>0</v>
      </c>
      <c r="G28" s="46">
        <v>25000</v>
      </c>
      <c r="H28" s="46">
        <v>25000</v>
      </c>
      <c r="I28" s="46">
        <v>25000</v>
      </c>
      <c r="J28" s="46">
        <v>25000</v>
      </c>
      <c r="K28" s="46" t="s">
        <v>65</v>
      </c>
      <c r="L28" s="46" t="s">
        <v>65</v>
      </c>
      <c r="M28" s="46" t="s">
        <v>65</v>
      </c>
      <c r="N28" s="46" t="s">
        <v>65</v>
      </c>
      <c r="O28" s="46"/>
      <c r="P28" s="46"/>
      <c r="Q28" s="50"/>
      <c r="R28" s="56"/>
      <c r="S28" s="51"/>
      <c r="T28" s="51"/>
      <c r="U28" s="51"/>
      <c r="V28" s="51"/>
      <c r="W28" s="51"/>
      <c r="X28" s="51"/>
      <c r="Y28" s="51"/>
      <c r="Z28" s="51"/>
      <c r="AA28" s="46"/>
      <c r="AB28" s="47"/>
    </row>
    <row r="29" spans="1:28" ht="12" customHeight="1" x14ac:dyDescent="0.25">
      <c r="A29" s="13">
        <v>26</v>
      </c>
      <c r="B29" s="5" t="s">
        <v>29</v>
      </c>
      <c r="C29" s="40" t="s">
        <v>62</v>
      </c>
      <c r="D29" s="5" t="s">
        <v>44</v>
      </c>
      <c r="E29" s="9"/>
      <c r="F29" s="26">
        <v>136974</v>
      </c>
      <c r="G29" s="26">
        <v>141672</v>
      </c>
      <c r="H29" s="26">
        <v>160656</v>
      </c>
      <c r="I29" s="26">
        <v>164375</v>
      </c>
      <c r="J29" s="26">
        <v>168692</v>
      </c>
      <c r="K29" s="26"/>
      <c r="L29" s="26"/>
      <c r="M29" s="26">
        <v>187414</v>
      </c>
      <c r="N29" s="26">
        <v>192978</v>
      </c>
      <c r="O29" s="26">
        <v>5564</v>
      </c>
      <c r="P29" s="26">
        <v>14</v>
      </c>
      <c r="Q29" s="27">
        <v>0</v>
      </c>
      <c r="R29" s="60">
        <v>43214</v>
      </c>
      <c r="S29" s="28"/>
      <c r="T29" s="28"/>
      <c r="U29" s="28"/>
      <c r="V29" s="28"/>
      <c r="W29" s="28"/>
      <c r="X29" s="28"/>
      <c r="Y29" s="28"/>
      <c r="Z29" s="26"/>
      <c r="AA29" s="26"/>
      <c r="AB29" s="4"/>
    </row>
    <row r="30" spans="1:28" s="52" customFormat="1" ht="12" customHeight="1" x14ac:dyDescent="0.25">
      <c r="A30" s="41">
        <v>27</v>
      </c>
      <c r="B30" s="48" t="s">
        <v>29</v>
      </c>
      <c r="C30" s="54" t="s">
        <v>63</v>
      </c>
      <c r="D30" s="48" t="s">
        <v>49</v>
      </c>
      <c r="E30" s="49"/>
      <c r="F30" s="46">
        <v>105310</v>
      </c>
      <c r="G30" s="46">
        <v>105310</v>
      </c>
      <c r="H30" s="46">
        <v>105310</v>
      </c>
      <c r="I30" s="46">
        <v>113310</v>
      </c>
      <c r="J30" s="46">
        <v>116310</v>
      </c>
      <c r="K30" s="46">
        <v>126310</v>
      </c>
      <c r="L30" s="46">
        <v>136310</v>
      </c>
      <c r="M30" s="46">
        <v>166310</v>
      </c>
      <c r="N30" s="46">
        <v>200630</v>
      </c>
      <c r="O30" s="46">
        <v>34320</v>
      </c>
      <c r="P30" s="46">
        <v>118</v>
      </c>
      <c r="Q30" s="50">
        <v>1</v>
      </c>
      <c r="R30" s="56">
        <v>43214</v>
      </c>
      <c r="S30" s="51"/>
      <c r="T30" s="51"/>
      <c r="U30" s="51"/>
      <c r="V30" s="51"/>
      <c r="W30" s="51"/>
      <c r="X30" s="51"/>
      <c r="Y30" s="51"/>
      <c r="Z30" s="51"/>
      <c r="AA30" s="46"/>
      <c r="AB30" s="47"/>
    </row>
    <row r="31" spans="1:28" ht="12" customHeight="1" x14ac:dyDescent="0.2">
      <c r="A31" s="13">
        <v>28</v>
      </c>
      <c r="B31" s="5" t="s">
        <v>29</v>
      </c>
      <c r="C31" s="5" t="s">
        <v>30</v>
      </c>
      <c r="D31" s="5" t="s">
        <v>30</v>
      </c>
      <c r="E31" s="9"/>
      <c r="F31" s="26">
        <v>27000</v>
      </c>
      <c r="G31" s="26">
        <v>33000</v>
      </c>
      <c r="H31" s="26">
        <v>33000</v>
      </c>
      <c r="I31" s="26">
        <v>41500</v>
      </c>
      <c r="J31" s="26">
        <v>41500</v>
      </c>
      <c r="K31" s="26">
        <v>45500</v>
      </c>
      <c r="L31" s="26" t="s">
        <v>65</v>
      </c>
      <c r="M31" s="26">
        <v>58000</v>
      </c>
      <c r="N31" s="26" t="s">
        <v>65</v>
      </c>
      <c r="O31" s="26">
        <v>12500</v>
      </c>
      <c r="P31" s="26">
        <v>247</v>
      </c>
      <c r="Q31" s="27">
        <v>91</v>
      </c>
      <c r="R31" s="60">
        <v>42871</v>
      </c>
      <c r="S31" s="28"/>
      <c r="T31" s="28"/>
      <c r="U31" s="28"/>
      <c r="V31" s="28"/>
      <c r="W31" s="28"/>
      <c r="X31" s="28"/>
      <c r="Y31" s="28"/>
      <c r="Z31" s="28"/>
      <c r="AA31" s="26"/>
      <c r="AB31" s="4"/>
    </row>
    <row r="32" spans="1:28" s="52" customFormat="1" ht="12" customHeight="1" x14ac:dyDescent="0.2">
      <c r="A32" s="41">
        <v>29</v>
      </c>
      <c r="B32" s="48" t="s">
        <v>29</v>
      </c>
      <c r="C32" s="48" t="s">
        <v>50</v>
      </c>
      <c r="D32" s="48" t="s">
        <v>51</v>
      </c>
      <c r="E32" s="49"/>
      <c r="F32" s="46">
        <v>94000</v>
      </c>
      <c r="G32" s="46">
        <v>94000</v>
      </c>
      <c r="H32" s="46">
        <v>97760</v>
      </c>
      <c r="I32" s="46">
        <v>101709</v>
      </c>
      <c r="J32" s="46">
        <v>105114</v>
      </c>
      <c r="K32" s="46">
        <v>110370</v>
      </c>
      <c r="L32" s="46" t="s">
        <v>67</v>
      </c>
      <c r="M32" s="46">
        <v>114931</v>
      </c>
      <c r="N32" s="46">
        <v>118497</v>
      </c>
      <c r="O32" s="46">
        <v>3566</v>
      </c>
      <c r="P32" s="46">
        <v>454</v>
      </c>
      <c r="Q32" s="50">
        <v>182</v>
      </c>
      <c r="R32" s="56">
        <v>43235</v>
      </c>
      <c r="S32" s="51"/>
      <c r="T32" s="53"/>
      <c r="U32" s="51"/>
      <c r="V32" s="51"/>
      <c r="W32" s="51"/>
      <c r="X32" s="51"/>
      <c r="Y32" s="51"/>
      <c r="Z32" s="46"/>
      <c r="AA32" s="46"/>
      <c r="AB32" s="47"/>
    </row>
    <row r="33" spans="1:28" ht="12" customHeight="1" x14ac:dyDescent="0.2">
      <c r="A33" s="13"/>
      <c r="B33" s="5"/>
      <c r="C33" s="5"/>
      <c r="D33" s="5"/>
      <c r="E33" s="9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31"/>
      <c r="R33" s="60"/>
      <c r="S33" s="28"/>
      <c r="T33" s="28"/>
      <c r="U33" s="28"/>
      <c r="V33" s="28"/>
      <c r="W33" s="28"/>
      <c r="X33" s="28"/>
      <c r="Y33" s="28"/>
      <c r="Z33" s="28"/>
      <c r="AA33" s="26"/>
      <c r="AB33" s="4"/>
    </row>
    <row r="34" spans="1:28" ht="12" customHeight="1" x14ac:dyDescent="0.2">
      <c r="A34" s="13"/>
      <c r="B34" s="5"/>
      <c r="C34" s="65" t="s">
        <v>60</v>
      </c>
      <c r="D34" s="66"/>
      <c r="E34" s="9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7"/>
      <c r="R34" s="60"/>
      <c r="S34" s="28"/>
      <c r="T34" s="28"/>
      <c r="U34" s="28"/>
      <c r="V34" s="28"/>
      <c r="W34" s="28"/>
      <c r="X34" s="28"/>
      <c r="Y34" s="28"/>
      <c r="Z34" s="28"/>
      <c r="AA34" s="26"/>
      <c r="AB34" s="4"/>
    </row>
    <row r="35" spans="1:28" ht="12" customHeight="1" x14ac:dyDescent="0.2">
      <c r="B35" s="5"/>
      <c r="C35" s="5"/>
      <c r="D35" s="5"/>
      <c r="F35" s="32"/>
      <c r="G35" s="32"/>
      <c r="H35" s="32"/>
      <c r="I35" s="32"/>
      <c r="J35" s="32"/>
      <c r="K35" s="32"/>
      <c r="L35" s="32"/>
      <c r="M35" s="32"/>
      <c r="N35" s="32"/>
      <c r="O35" s="26"/>
      <c r="P35" s="26"/>
      <c r="Q35" s="26"/>
      <c r="R35" s="59"/>
      <c r="S35" s="26"/>
      <c r="T35" s="26"/>
      <c r="U35" s="26"/>
      <c r="V35" s="26"/>
      <c r="W35" s="26"/>
      <c r="X35" s="26"/>
      <c r="Y35" s="26"/>
      <c r="Z35" s="26"/>
      <c r="AA35" s="26"/>
    </row>
    <row r="36" spans="1:28" ht="12" customHeight="1" x14ac:dyDescent="0.2">
      <c r="A36" s="13"/>
      <c r="B36" s="5"/>
      <c r="C36" s="5"/>
      <c r="D36" s="5"/>
      <c r="E36" s="9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7"/>
      <c r="R36" s="60"/>
      <c r="S36" s="28"/>
      <c r="T36" s="28"/>
      <c r="U36" s="28"/>
      <c r="V36" s="28"/>
      <c r="W36" s="28"/>
      <c r="X36" s="28"/>
      <c r="Y36" s="28"/>
      <c r="Z36" s="28"/>
      <c r="AA36" s="26"/>
      <c r="AB36" s="4"/>
    </row>
    <row r="37" spans="1:28" ht="12" customHeight="1" x14ac:dyDescent="0.2">
      <c r="A37" s="13"/>
      <c r="B37" s="5"/>
      <c r="C37" s="25"/>
      <c r="D37" s="5"/>
      <c r="E37" s="9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/>
      <c r="R37" s="60"/>
      <c r="S37" s="28"/>
      <c r="T37" s="28"/>
      <c r="U37" s="28"/>
      <c r="V37" s="28"/>
      <c r="W37" s="28"/>
      <c r="X37" s="28"/>
      <c r="Y37" s="28"/>
      <c r="Z37" s="37"/>
      <c r="AA37" s="37"/>
      <c r="AB37" s="4"/>
    </row>
    <row r="38" spans="1:28" ht="12" customHeight="1" x14ac:dyDescent="0.2">
      <c r="A38" s="13"/>
      <c r="B38" s="5"/>
      <c r="C38" s="5"/>
      <c r="D38" s="5"/>
      <c r="E38" s="9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7"/>
      <c r="R38" s="60"/>
      <c r="S38" s="28"/>
      <c r="T38" s="28"/>
      <c r="U38" s="28"/>
      <c r="V38" s="28"/>
      <c r="W38" s="28"/>
      <c r="X38" s="28"/>
      <c r="Y38" s="28"/>
      <c r="Z38" s="28"/>
      <c r="AA38" s="26"/>
      <c r="AB38" s="4"/>
    </row>
    <row r="39" spans="1:28" ht="12" customHeight="1" x14ac:dyDescent="0.2">
      <c r="A39" s="13"/>
      <c r="B39" s="5"/>
      <c r="C39" s="5"/>
      <c r="D39" s="5"/>
      <c r="E39" s="9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7"/>
      <c r="R39" s="60"/>
      <c r="S39" s="28"/>
      <c r="T39" s="28"/>
      <c r="U39" s="28"/>
      <c r="V39" s="28"/>
      <c r="W39" s="28"/>
      <c r="X39" s="28"/>
      <c r="Y39" s="28"/>
      <c r="Z39" s="28"/>
      <c r="AA39" s="26"/>
      <c r="AB39" s="4"/>
    </row>
    <row r="40" spans="1:28" ht="12" customHeight="1" x14ac:dyDescent="0.2">
      <c r="A40" s="13"/>
      <c r="B40" s="5"/>
      <c r="C40" s="5"/>
      <c r="D40" s="5"/>
      <c r="E40" s="9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7"/>
      <c r="R40" s="60"/>
      <c r="S40" s="28"/>
      <c r="T40" s="28"/>
      <c r="U40" s="28"/>
      <c r="V40" s="28"/>
      <c r="W40" s="28"/>
      <c r="X40" s="28"/>
      <c r="Y40" s="28"/>
      <c r="Z40" s="26"/>
      <c r="AA40" s="26"/>
      <c r="AB40" s="4"/>
    </row>
    <row r="41" spans="1:28" ht="12" customHeight="1" x14ac:dyDescent="0.2">
      <c r="B41" s="5"/>
      <c r="C41" s="5"/>
      <c r="D41" s="5"/>
      <c r="E41" s="9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7"/>
      <c r="R41" s="60"/>
      <c r="S41" s="28"/>
      <c r="T41" s="28"/>
      <c r="U41" s="28"/>
      <c r="V41" s="28"/>
      <c r="W41" s="28"/>
      <c r="X41" s="28"/>
      <c r="Y41" s="26"/>
      <c r="Z41" s="26"/>
      <c r="AA41" s="26"/>
      <c r="AB41" s="4"/>
    </row>
    <row r="42" spans="1:28" ht="12" customHeight="1" x14ac:dyDescent="0.2">
      <c r="B42" s="5"/>
      <c r="C42" s="5"/>
      <c r="D42" s="5"/>
      <c r="E42" s="9"/>
      <c r="F42" s="26"/>
      <c r="G42" s="32"/>
      <c r="H42" s="26"/>
      <c r="I42" s="26"/>
      <c r="J42" s="26"/>
      <c r="K42" s="26"/>
      <c r="L42" s="26"/>
      <c r="M42" s="26"/>
      <c r="N42" s="26"/>
      <c r="O42" s="26"/>
      <c r="P42" s="26"/>
      <c r="Q42" s="27"/>
      <c r="R42" s="60"/>
      <c r="S42" s="28"/>
      <c r="T42" s="28"/>
      <c r="U42" s="28"/>
      <c r="V42" s="28"/>
      <c r="W42" s="28"/>
      <c r="X42" s="28"/>
      <c r="Y42" s="28"/>
      <c r="Z42" s="28"/>
      <c r="AA42" s="26"/>
      <c r="AB42" s="4"/>
    </row>
    <row r="43" spans="1:28" ht="12" customHeight="1" x14ac:dyDescent="0.2">
      <c r="B43" s="5"/>
      <c r="C43" s="5"/>
      <c r="D43" s="5"/>
      <c r="E43" s="9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7"/>
      <c r="R43" s="60"/>
      <c r="S43" s="28"/>
      <c r="T43" s="28"/>
      <c r="U43" s="28"/>
      <c r="V43" s="28"/>
      <c r="W43" s="28"/>
      <c r="X43" s="28"/>
      <c r="Y43" s="28"/>
      <c r="Z43" s="28"/>
      <c r="AA43" s="26"/>
      <c r="AB43" s="4"/>
    </row>
    <row r="44" spans="1:28" ht="12" customHeight="1" x14ac:dyDescent="0.2">
      <c r="B44" s="5"/>
      <c r="C44" s="5"/>
      <c r="D44" s="5"/>
      <c r="E44" s="9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7"/>
      <c r="R44" s="61"/>
      <c r="S44" s="28"/>
      <c r="T44" s="28"/>
      <c r="U44" s="28"/>
      <c r="V44" s="28"/>
      <c r="W44" s="28"/>
      <c r="X44" s="28"/>
      <c r="Y44" s="28"/>
      <c r="Z44" s="28"/>
      <c r="AA44" s="26"/>
      <c r="AB44" s="4"/>
    </row>
    <row r="45" spans="1:28" ht="12" customHeight="1" x14ac:dyDescent="0.2">
      <c r="B45" s="5"/>
      <c r="C45" s="5"/>
      <c r="D45" s="5"/>
      <c r="E45" s="9"/>
      <c r="F45" s="26"/>
      <c r="G45" s="32"/>
      <c r="H45" s="26"/>
      <c r="I45" s="26"/>
      <c r="J45" s="26"/>
      <c r="K45" s="26"/>
      <c r="L45" s="26"/>
      <c r="M45" s="26"/>
      <c r="N45" s="26"/>
      <c r="O45" s="26"/>
      <c r="P45" s="26"/>
      <c r="Q45" s="27"/>
      <c r="R45" s="60"/>
      <c r="S45" s="28"/>
      <c r="T45" s="28"/>
      <c r="U45" s="28"/>
      <c r="V45" s="28"/>
      <c r="W45" s="28"/>
      <c r="X45" s="28"/>
      <c r="Y45" s="28"/>
      <c r="Z45" s="28"/>
      <c r="AA45" s="26"/>
      <c r="AB45" s="4"/>
    </row>
    <row r="46" spans="1:28" ht="12" customHeight="1" x14ac:dyDescent="0.2">
      <c r="B46" s="21"/>
      <c r="C46" s="21"/>
      <c r="D46" s="21"/>
      <c r="E46" s="22"/>
      <c r="F46" s="33"/>
      <c r="G46" s="33"/>
      <c r="H46" s="34"/>
      <c r="I46" s="33"/>
      <c r="J46" s="34"/>
      <c r="K46" s="34"/>
      <c r="L46" s="34"/>
      <c r="M46" s="34"/>
      <c r="N46" s="34"/>
      <c r="O46" s="34"/>
      <c r="P46" s="34"/>
      <c r="Q46" s="34"/>
      <c r="R46" s="62"/>
      <c r="S46" s="34"/>
      <c r="T46" s="34"/>
      <c r="U46" s="34"/>
      <c r="V46" s="34"/>
      <c r="W46" s="34"/>
      <c r="X46" s="34"/>
      <c r="Y46" s="33"/>
      <c r="Z46" s="33"/>
      <c r="AA46" s="33"/>
      <c r="AB46" s="23"/>
    </row>
    <row r="47" spans="1:28" ht="12" customHeight="1" x14ac:dyDescent="0.2">
      <c r="B47" s="5"/>
      <c r="C47" s="5"/>
      <c r="D47" s="5"/>
      <c r="E47" s="9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7"/>
      <c r="R47" s="60"/>
      <c r="S47" s="28"/>
      <c r="T47" s="28"/>
      <c r="U47" s="28"/>
      <c r="V47" s="28"/>
      <c r="W47" s="28"/>
      <c r="X47" s="28"/>
      <c r="Y47" s="28"/>
      <c r="Z47" s="26"/>
      <c r="AA47" s="26"/>
      <c r="AB47" s="4"/>
    </row>
    <row r="48" spans="1:28" x14ac:dyDescent="0.2">
      <c r="B48" s="5"/>
      <c r="C48" s="5"/>
      <c r="D48" s="5"/>
      <c r="E48" s="9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7"/>
      <c r="R48" s="60"/>
      <c r="S48" s="28"/>
      <c r="T48" s="28"/>
      <c r="U48" s="28"/>
      <c r="V48" s="35"/>
      <c r="W48" s="35"/>
      <c r="X48" s="35"/>
      <c r="Y48" s="35"/>
      <c r="Z48" s="35"/>
      <c r="AA48" s="37"/>
      <c r="AB48" s="4"/>
    </row>
    <row r="49" spans="1:28" s="23" customFormat="1" x14ac:dyDescent="0.2">
      <c r="A49" s="20"/>
      <c r="B49" s="5"/>
      <c r="C49" s="5"/>
      <c r="D49" s="5"/>
      <c r="E49" s="9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63"/>
      <c r="S49" s="32"/>
      <c r="T49" s="28"/>
      <c r="U49" s="32"/>
      <c r="V49" s="32"/>
      <c r="W49" s="32"/>
      <c r="X49" s="26"/>
      <c r="Y49" s="26"/>
      <c r="Z49" s="26"/>
      <c r="AA49" s="26"/>
      <c r="AB49" s="4"/>
    </row>
    <row r="50" spans="1:28" x14ac:dyDescent="0.2"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T50" s="12"/>
    </row>
    <row r="51" spans="1:28" x14ac:dyDescent="0.2">
      <c r="B51" s="24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T51" s="12"/>
    </row>
    <row r="52" spans="1:28" x14ac:dyDescent="0.2">
      <c r="B52" s="5"/>
      <c r="C52" s="5"/>
      <c r="D52" s="5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64"/>
      <c r="S52" s="9"/>
      <c r="T52" s="12"/>
      <c r="Z52" s="19"/>
      <c r="AA52" s="19"/>
    </row>
    <row r="53" spans="1:28" x14ac:dyDescent="0.2">
      <c r="Q53" s="9"/>
      <c r="T53" s="12"/>
    </row>
    <row r="54" spans="1:28" x14ac:dyDescent="0.2">
      <c r="Q54" s="9"/>
      <c r="T54" s="12"/>
      <c r="V54" s="39"/>
      <c r="W54" s="25"/>
    </row>
    <row r="55" spans="1:28" x14ac:dyDescent="0.2">
      <c r="Q55" s="9"/>
      <c r="T55" s="12"/>
    </row>
    <row r="56" spans="1:28" x14ac:dyDescent="0.2">
      <c r="Q56" s="9"/>
      <c r="T56" s="12"/>
    </row>
    <row r="57" spans="1:28" x14ac:dyDescent="0.2">
      <c r="Q57" s="9"/>
      <c r="T57" s="12"/>
    </row>
    <row r="58" spans="1:28" x14ac:dyDescent="0.2">
      <c r="Q58" s="9"/>
      <c r="T58" s="12"/>
    </row>
    <row r="59" spans="1:28" x14ac:dyDescent="0.2">
      <c r="Q59" s="9"/>
      <c r="T59" s="12"/>
    </row>
    <row r="60" spans="1:28" x14ac:dyDescent="0.2">
      <c r="Q60" s="9"/>
      <c r="T60" s="12"/>
    </row>
    <row r="61" spans="1:28" x14ac:dyDescent="0.2">
      <c r="Q61" s="9"/>
      <c r="T61" s="12"/>
    </row>
    <row r="62" spans="1:28" x14ac:dyDescent="0.2">
      <c r="Q62" s="9"/>
      <c r="T62" s="12"/>
    </row>
    <row r="63" spans="1:28" x14ac:dyDescent="0.2">
      <c r="Q63" s="9"/>
      <c r="T63" s="12"/>
    </row>
    <row r="64" spans="1:28" x14ac:dyDescent="0.2">
      <c r="Q64" s="9"/>
      <c r="T64" s="12"/>
    </row>
    <row r="65" spans="17:20" x14ac:dyDescent="0.2">
      <c r="Q65" s="9"/>
      <c r="T65" s="12"/>
    </row>
    <row r="66" spans="17:20" x14ac:dyDescent="0.2">
      <c r="Q66" s="9"/>
      <c r="T66" s="12"/>
    </row>
    <row r="67" spans="17:20" x14ac:dyDescent="0.2">
      <c r="Q67" s="9"/>
      <c r="T67" s="12"/>
    </row>
    <row r="68" spans="17:20" x14ac:dyDescent="0.2">
      <c r="Q68" s="9"/>
      <c r="T68" s="12"/>
    </row>
    <row r="69" spans="17:20" x14ac:dyDescent="0.2">
      <c r="Q69" s="9"/>
      <c r="T69" s="12"/>
    </row>
    <row r="70" spans="17:20" x14ac:dyDescent="0.2">
      <c r="Q70" s="9"/>
      <c r="T70" s="12"/>
    </row>
    <row r="71" spans="17:20" x14ac:dyDescent="0.2">
      <c r="Q71" s="9"/>
      <c r="T71" s="12"/>
    </row>
    <row r="72" spans="17:20" x14ac:dyDescent="0.2">
      <c r="Q72" s="9"/>
      <c r="T72" s="12"/>
    </row>
    <row r="73" spans="17:20" x14ac:dyDescent="0.2">
      <c r="Q73" s="9"/>
      <c r="T73" s="12"/>
    </row>
    <row r="74" spans="17:20" x14ac:dyDescent="0.2">
      <c r="Q74" s="9"/>
      <c r="T74" s="12"/>
    </row>
    <row r="75" spans="17:20" x14ac:dyDescent="0.2">
      <c r="Q75" s="9"/>
      <c r="T75" s="12"/>
    </row>
    <row r="76" spans="17:20" x14ac:dyDescent="0.2">
      <c r="Q76" s="9"/>
      <c r="T76" s="12"/>
    </row>
    <row r="77" spans="17:20" x14ac:dyDescent="0.2">
      <c r="T77" s="12"/>
    </row>
    <row r="78" spans="17:20" x14ac:dyDescent="0.2">
      <c r="T78" s="12"/>
    </row>
    <row r="79" spans="17:20" x14ac:dyDescent="0.2">
      <c r="T79" s="12"/>
    </row>
    <row r="80" spans="17:20" x14ac:dyDescent="0.2">
      <c r="T80" s="12"/>
    </row>
    <row r="81" spans="20:20" x14ac:dyDescent="0.2">
      <c r="T81" s="12"/>
    </row>
    <row r="82" spans="20:20" x14ac:dyDescent="0.2">
      <c r="T82" s="12"/>
    </row>
    <row r="83" spans="20:20" x14ac:dyDescent="0.2">
      <c r="T83" s="12"/>
    </row>
    <row r="84" spans="20:20" x14ac:dyDescent="0.2">
      <c r="T84" s="12"/>
    </row>
    <row r="85" spans="20:20" x14ac:dyDescent="0.2">
      <c r="T85" s="12"/>
    </row>
    <row r="86" spans="20:20" x14ac:dyDescent="0.2">
      <c r="T86" s="12"/>
    </row>
    <row r="87" spans="20:20" x14ac:dyDescent="0.2">
      <c r="T87" s="12"/>
    </row>
    <row r="88" spans="20:20" x14ac:dyDescent="0.2">
      <c r="T88" s="12"/>
    </row>
    <row r="89" spans="20:20" x14ac:dyDescent="0.2">
      <c r="T89" s="12"/>
    </row>
    <row r="90" spans="20:20" x14ac:dyDescent="0.2">
      <c r="T90" s="12"/>
    </row>
    <row r="91" spans="20:20" x14ac:dyDescent="0.2">
      <c r="T91" s="12"/>
    </row>
    <row r="92" spans="20:20" x14ac:dyDescent="0.2">
      <c r="T92" s="12"/>
    </row>
    <row r="93" spans="20:20" x14ac:dyDescent="0.2">
      <c r="T93" s="12"/>
    </row>
    <row r="94" spans="20:20" x14ac:dyDescent="0.2">
      <c r="T94" s="12"/>
    </row>
    <row r="95" spans="20:20" x14ac:dyDescent="0.2">
      <c r="T95" s="12"/>
    </row>
    <row r="96" spans="20:20" x14ac:dyDescent="0.2">
      <c r="T96" s="12"/>
    </row>
    <row r="97" spans="20:20" x14ac:dyDescent="0.2">
      <c r="T97" s="12"/>
    </row>
    <row r="98" spans="20:20" x14ac:dyDescent="0.2">
      <c r="T98" s="12"/>
    </row>
    <row r="99" spans="20:20" x14ac:dyDescent="0.2">
      <c r="T99" s="12"/>
    </row>
    <row r="100" spans="20:20" x14ac:dyDescent="0.2">
      <c r="T100" s="12"/>
    </row>
    <row r="101" spans="20:20" x14ac:dyDescent="0.2">
      <c r="T101" s="12"/>
    </row>
    <row r="102" spans="20:20" x14ac:dyDescent="0.2">
      <c r="T102" s="12"/>
    </row>
    <row r="103" spans="20:20" x14ac:dyDescent="0.2">
      <c r="T103" s="12"/>
    </row>
    <row r="104" spans="20:20" x14ac:dyDescent="0.2">
      <c r="T104" s="12"/>
    </row>
    <row r="105" spans="20:20" x14ac:dyDescent="0.2">
      <c r="T105" s="12"/>
    </row>
    <row r="106" spans="20:20" x14ac:dyDescent="0.2">
      <c r="T106" s="12"/>
    </row>
    <row r="107" spans="20:20" x14ac:dyDescent="0.2">
      <c r="T107" s="12"/>
    </row>
    <row r="108" spans="20:20" x14ac:dyDescent="0.2">
      <c r="T108" s="12"/>
    </row>
    <row r="109" spans="20:20" x14ac:dyDescent="0.2">
      <c r="T109" s="12"/>
    </row>
    <row r="110" spans="20:20" x14ac:dyDescent="0.2">
      <c r="T110" s="12"/>
    </row>
    <row r="111" spans="20:20" x14ac:dyDescent="0.2">
      <c r="T111" s="12"/>
    </row>
    <row r="112" spans="20:20" x14ac:dyDescent="0.2">
      <c r="T112" s="12"/>
    </row>
    <row r="113" spans="20:20" x14ac:dyDescent="0.2">
      <c r="T113" s="12"/>
    </row>
    <row r="114" spans="20:20" x14ac:dyDescent="0.2">
      <c r="T114" s="12"/>
    </row>
    <row r="115" spans="20:20" x14ac:dyDescent="0.2">
      <c r="T115" s="12"/>
    </row>
    <row r="116" spans="20:20" x14ac:dyDescent="0.2">
      <c r="T116" s="12"/>
    </row>
    <row r="117" spans="20:20" x14ac:dyDescent="0.2">
      <c r="T117" s="12"/>
    </row>
    <row r="118" spans="20:20" x14ac:dyDescent="0.2">
      <c r="T118" s="12"/>
    </row>
    <row r="119" spans="20:20" x14ac:dyDescent="0.2">
      <c r="T119" s="12"/>
    </row>
    <row r="120" spans="20:20" x14ac:dyDescent="0.2">
      <c r="T120" s="12"/>
    </row>
    <row r="121" spans="20:20" x14ac:dyDescent="0.2">
      <c r="T121" s="12"/>
    </row>
    <row r="122" spans="20:20" x14ac:dyDescent="0.2">
      <c r="T122" s="12"/>
    </row>
    <row r="123" spans="20:20" x14ac:dyDescent="0.2">
      <c r="T123" s="12"/>
    </row>
    <row r="124" spans="20:20" x14ac:dyDescent="0.2">
      <c r="T124" s="12"/>
    </row>
    <row r="125" spans="20:20" x14ac:dyDescent="0.2">
      <c r="T125" s="12"/>
    </row>
    <row r="126" spans="20:20" x14ac:dyDescent="0.2">
      <c r="T126" s="12"/>
    </row>
    <row r="127" spans="20:20" x14ac:dyDescent="0.2">
      <c r="T127" s="12"/>
    </row>
    <row r="128" spans="20:20" x14ac:dyDescent="0.2">
      <c r="T128" s="12"/>
    </row>
    <row r="129" spans="20:20" x14ac:dyDescent="0.2">
      <c r="T129" s="12"/>
    </row>
    <row r="130" spans="20:20" x14ac:dyDescent="0.2">
      <c r="T130" s="12"/>
    </row>
    <row r="131" spans="20:20" x14ac:dyDescent="0.2">
      <c r="T131" s="12"/>
    </row>
    <row r="132" spans="20:20" x14ac:dyDescent="0.2">
      <c r="T132" s="12"/>
    </row>
    <row r="133" spans="20:20" x14ac:dyDescent="0.2">
      <c r="T133" s="12"/>
    </row>
    <row r="134" spans="20:20" x14ac:dyDescent="0.2">
      <c r="T134" s="12"/>
    </row>
    <row r="135" spans="20:20" x14ac:dyDescent="0.2">
      <c r="T135" s="12"/>
    </row>
    <row r="136" spans="20:20" x14ac:dyDescent="0.2">
      <c r="T136" s="12"/>
    </row>
    <row r="137" spans="20:20" x14ac:dyDescent="0.2">
      <c r="T137" s="12"/>
    </row>
    <row r="138" spans="20:20" x14ac:dyDescent="0.2">
      <c r="T138" s="12"/>
    </row>
    <row r="139" spans="20:20" x14ac:dyDescent="0.2">
      <c r="T139" s="12"/>
    </row>
    <row r="140" spans="20:20" x14ac:dyDescent="0.2">
      <c r="T140" s="12"/>
    </row>
    <row r="141" spans="20:20" x14ac:dyDescent="0.2">
      <c r="T141" s="12"/>
    </row>
    <row r="142" spans="20:20" x14ac:dyDescent="0.2">
      <c r="T142" s="12"/>
    </row>
    <row r="143" spans="20:20" x14ac:dyDescent="0.2">
      <c r="T143" s="12"/>
    </row>
    <row r="144" spans="20:20" x14ac:dyDescent="0.2">
      <c r="T144" s="12"/>
    </row>
    <row r="145" spans="20:20" x14ac:dyDescent="0.2">
      <c r="T145" s="12"/>
    </row>
    <row r="146" spans="20:20" x14ac:dyDescent="0.2">
      <c r="T146" s="12"/>
    </row>
    <row r="147" spans="20:20" x14ac:dyDescent="0.2">
      <c r="T147" s="12"/>
    </row>
    <row r="148" spans="20:20" x14ac:dyDescent="0.2">
      <c r="T148" s="12"/>
    </row>
    <row r="149" spans="20:20" x14ac:dyDescent="0.2">
      <c r="T149" s="12"/>
    </row>
    <row r="150" spans="20:20" x14ac:dyDescent="0.2">
      <c r="T150" s="12"/>
    </row>
    <row r="151" spans="20:20" x14ac:dyDescent="0.2">
      <c r="T151" s="12"/>
    </row>
    <row r="152" spans="20:20" x14ac:dyDescent="0.2">
      <c r="T152" s="12"/>
    </row>
    <row r="153" spans="20:20" x14ac:dyDescent="0.2">
      <c r="T153" s="12"/>
    </row>
    <row r="154" spans="20:20" x14ac:dyDescent="0.2">
      <c r="T154" s="12"/>
    </row>
    <row r="155" spans="20:20" x14ac:dyDescent="0.2">
      <c r="T155" s="12"/>
    </row>
    <row r="156" spans="20:20" x14ac:dyDescent="0.2">
      <c r="T156" s="12"/>
    </row>
    <row r="157" spans="20:20" x14ac:dyDescent="0.2">
      <c r="T157" s="12"/>
    </row>
    <row r="158" spans="20:20" x14ac:dyDescent="0.2">
      <c r="T158" s="12"/>
    </row>
    <row r="159" spans="20:20" x14ac:dyDescent="0.2">
      <c r="T159" s="12"/>
    </row>
    <row r="160" spans="20:20" x14ac:dyDescent="0.2">
      <c r="T160" s="12"/>
    </row>
    <row r="161" spans="20:20" x14ac:dyDescent="0.2">
      <c r="T161" s="12"/>
    </row>
    <row r="162" spans="20:20" x14ac:dyDescent="0.2">
      <c r="T162" s="12"/>
    </row>
    <row r="163" spans="20:20" x14ac:dyDescent="0.2">
      <c r="T163" s="12"/>
    </row>
    <row r="164" spans="20:20" x14ac:dyDescent="0.2">
      <c r="T164" s="12"/>
    </row>
    <row r="165" spans="20:20" x14ac:dyDescent="0.2">
      <c r="T165" s="12"/>
    </row>
    <row r="166" spans="20:20" x14ac:dyDescent="0.2">
      <c r="T166" s="12"/>
    </row>
    <row r="167" spans="20:20" x14ac:dyDescent="0.2">
      <c r="T167" s="12"/>
    </row>
    <row r="168" spans="20:20" x14ac:dyDescent="0.2">
      <c r="T168" s="12"/>
    </row>
    <row r="169" spans="20:20" x14ac:dyDescent="0.2">
      <c r="T169" s="12"/>
    </row>
    <row r="170" spans="20:20" x14ac:dyDescent="0.2">
      <c r="T170" s="12"/>
    </row>
    <row r="171" spans="20:20" x14ac:dyDescent="0.2">
      <c r="T171" s="12"/>
    </row>
    <row r="172" spans="20:20" x14ac:dyDescent="0.2">
      <c r="T172" s="12"/>
    </row>
    <row r="173" spans="20:20" x14ac:dyDescent="0.2">
      <c r="T173" s="12"/>
    </row>
    <row r="174" spans="20:20" x14ac:dyDescent="0.2">
      <c r="T174" s="12"/>
    </row>
    <row r="175" spans="20:20" x14ac:dyDescent="0.2">
      <c r="T175" s="12"/>
    </row>
    <row r="176" spans="20:20" x14ac:dyDescent="0.2">
      <c r="T176" s="12"/>
    </row>
    <row r="177" spans="20:20" x14ac:dyDescent="0.2">
      <c r="T177" s="12"/>
    </row>
    <row r="178" spans="20:20" x14ac:dyDescent="0.2">
      <c r="T178" s="12"/>
    </row>
    <row r="179" spans="20:20" x14ac:dyDescent="0.2">
      <c r="T179" s="12"/>
    </row>
    <row r="180" spans="20:20" x14ac:dyDescent="0.2">
      <c r="T180" s="12"/>
    </row>
    <row r="181" spans="20:20" x14ac:dyDescent="0.2">
      <c r="T181" s="12"/>
    </row>
    <row r="182" spans="20:20" x14ac:dyDescent="0.2">
      <c r="T182" s="12"/>
    </row>
    <row r="183" spans="20:20" x14ac:dyDescent="0.2">
      <c r="T183" s="12"/>
    </row>
    <row r="184" spans="20:20" x14ac:dyDescent="0.2">
      <c r="T184" s="12"/>
    </row>
    <row r="185" spans="20:20" x14ac:dyDescent="0.2">
      <c r="T185" s="12"/>
    </row>
    <row r="186" spans="20:20" x14ac:dyDescent="0.2">
      <c r="T186" s="12"/>
    </row>
    <row r="187" spans="20:20" x14ac:dyDescent="0.2">
      <c r="T187" s="12"/>
    </row>
    <row r="188" spans="20:20" x14ac:dyDescent="0.2">
      <c r="T188" s="12"/>
    </row>
    <row r="189" spans="20:20" x14ac:dyDescent="0.2">
      <c r="T189" s="12"/>
    </row>
    <row r="190" spans="20:20" x14ac:dyDescent="0.2">
      <c r="T190" s="12"/>
    </row>
    <row r="191" spans="20:20" x14ac:dyDescent="0.2">
      <c r="T191" s="12"/>
    </row>
    <row r="192" spans="20:20" x14ac:dyDescent="0.2">
      <c r="T192" s="12"/>
    </row>
    <row r="193" spans="20:20" x14ac:dyDescent="0.2">
      <c r="T193" s="12"/>
    </row>
    <row r="194" spans="20:20" x14ac:dyDescent="0.2">
      <c r="T194" s="12"/>
    </row>
    <row r="195" spans="20:20" x14ac:dyDescent="0.2">
      <c r="T195" s="12"/>
    </row>
    <row r="196" spans="20:20" x14ac:dyDescent="0.2">
      <c r="T196" s="12"/>
    </row>
    <row r="197" spans="20:20" x14ac:dyDescent="0.2">
      <c r="T197" s="12"/>
    </row>
    <row r="198" spans="20:20" x14ac:dyDescent="0.2">
      <c r="T198" s="12"/>
    </row>
    <row r="199" spans="20:20" x14ac:dyDescent="0.2">
      <c r="T199" s="12"/>
    </row>
    <row r="200" spans="20:20" x14ac:dyDescent="0.2">
      <c r="T200" s="12"/>
    </row>
    <row r="201" spans="20:20" x14ac:dyDescent="0.2">
      <c r="T201" s="12"/>
    </row>
    <row r="202" spans="20:20" x14ac:dyDescent="0.2">
      <c r="T202" s="12"/>
    </row>
    <row r="203" spans="20:20" x14ac:dyDescent="0.2">
      <c r="T203" s="12"/>
    </row>
    <row r="204" spans="20:20" x14ac:dyDescent="0.2">
      <c r="T204" s="12"/>
    </row>
    <row r="205" spans="20:20" x14ac:dyDescent="0.2">
      <c r="T205" s="12"/>
    </row>
    <row r="206" spans="20:20" x14ac:dyDescent="0.2">
      <c r="T206" s="12"/>
    </row>
    <row r="207" spans="20:20" x14ac:dyDescent="0.2">
      <c r="T207" s="12"/>
    </row>
    <row r="208" spans="20:20" x14ac:dyDescent="0.2">
      <c r="T208" s="12"/>
    </row>
    <row r="209" spans="20:20" x14ac:dyDescent="0.2">
      <c r="T209" s="12"/>
    </row>
    <row r="210" spans="20:20" x14ac:dyDescent="0.2">
      <c r="T210" s="12"/>
    </row>
    <row r="211" spans="20:20" x14ac:dyDescent="0.2">
      <c r="T211" s="12"/>
    </row>
    <row r="212" spans="20:20" x14ac:dyDescent="0.2">
      <c r="T212" s="12"/>
    </row>
    <row r="213" spans="20:20" x14ac:dyDescent="0.2">
      <c r="T213" s="12"/>
    </row>
    <row r="214" spans="20:20" x14ac:dyDescent="0.2">
      <c r="T214" s="12"/>
    </row>
    <row r="215" spans="20:20" x14ac:dyDescent="0.2">
      <c r="T215" s="12"/>
    </row>
    <row r="216" spans="20:20" x14ac:dyDescent="0.2">
      <c r="T216" s="12"/>
    </row>
    <row r="217" spans="20:20" x14ac:dyDescent="0.2">
      <c r="T217" s="12"/>
    </row>
    <row r="218" spans="20:20" x14ac:dyDescent="0.2">
      <c r="T218" s="12"/>
    </row>
    <row r="219" spans="20:20" x14ac:dyDescent="0.2">
      <c r="T219" s="12"/>
    </row>
    <row r="220" spans="20:20" x14ac:dyDescent="0.2">
      <c r="T220" s="12"/>
    </row>
    <row r="221" spans="20:20" x14ac:dyDescent="0.2">
      <c r="T221" s="12"/>
    </row>
    <row r="222" spans="20:20" x14ac:dyDescent="0.2">
      <c r="T222" s="12"/>
    </row>
    <row r="223" spans="20:20" x14ac:dyDescent="0.2">
      <c r="T223" s="12"/>
    </row>
    <row r="224" spans="20:20" x14ac:dyDescent="0.2">
      <c r="T224" s="12"/>
    </row>
    <row r="225" spans="20:20" x14ac:dyDescent="0.2">
      <c r="T225" s="12"/>
    </row>
    <row r="226" spans="20:20" x14ac:dyDescent="0.2">
      <c r="T226" s="12"/>
    </row>
    <row r="227" spans="20:20" x14ac:dyDescent="0.2">
      <c r="T227" s="12"/>
    </row>
    <row r="228" spans="20:20" x14ac:dyDescent="0.2">
      <c r="T228" s="12"/>
    </row>
    <row r="229" spans="20:20" x14ac:dyDescent="0.2">
      <c r="T229" s="12"/>
    </row>
    <row r="230" spans="20:20" x14ac:dyDescent="0.2">
      <c r="T230" s="12"/>
    </row>
    <row r="231" spans="20:20" x14ac:dyDescent="0.2">
      <c r="T231" s="12"/>
    </row>
    <row r="232" spans="20:20" x14ac:dyDescent="0.2">
      <c r="T232" s="12"/>
    </row>
    <row r="233" spans="20:20" x14ac:dyDescent="0.2">
      <c r="T233" s="12"/>
    </row>
    <row r="234" spans="20:20" x14ac:dyDescent="0.2">
      <c r="T234" s="12"/>
    </row>
    <row r="235" spans="20:20" x14ac:dyDescent="0.2">
      <c r="T235" s="12"/>
    </row>
    <row r="236" spans="20:20" x14ac:dyDescent="0.2">
      <c r="T236" s="12"/>
    </row>
    <row r="237" spans="20:20" x14ac:dyDescent="0.2">
      <c r="T237" s="12"/>
    </row>
    <row r="238" spans="20:20" x14ac:dyDescent="0.2">
      <c r="T238" s="12"/>
    </row>
    <row r="239" spans="20:20" x14ac:dyDescent="0.2">
      <c r="T239" s="12"/>
    </row>
    <row r="240" spans="20:20" x14ac:dyDescent="0.2">
      <c r="T240" s="12"/>
    </row>
    <row r="241" spans="20:20" x14ac:dyDescent="0.2">
      <c r="T241" s="12"/>
    </row>
    <row r="242" spans="20:20" x14ac:dyDescent="0.2">
      <c r="T242" s="12"/>
    </row>
    <row r="243" spans="20:20" x14ac:dyDescent="0.2">
      <c r="T243" s="12"/>
    </row>
    <row r="244" spans="20:20" x14ac:dyDescent="0.2">
      <c r="T244" s="12"/>
    </row>
    <row r="245" spans="20:20" x14ac:dyDescent="0.2">
      <c r="T245" s="12"/>
    </row>
    <row r="246" spans="20:20" x14ac:dyDescent="0.2">
      <c r="T246" s="12"/>
    </row>
    <row r="247" spans="20:20" x14ac:dyDescent="0.2">
      <c r="T247" s="12"/>
    </row>
    <row r="248" spans="20:20" x14ac:dyDescent="0.2">
      <c r="T248" s="12"/>
    </row>
    <row r="249" spans="20:20" x14ac:dyDescent="0.2">
      <c r="T249" s="12"/>
    </row>
    <row r="250" spans="20:20" x14ac:dyDescent="0.2">
      <c r="T250" s="12"/>
    </row>
    <row r="251" spans="20:20" x14ac:dyDescent="0.2">
      <c r="T251" s="12"/>
    </row>
    <row r="252" spans="20:20" x14ac:dyDescent="0.2">
      <c r="T252" s="12"/>
    </row>
    <row r="253" spans="20:20" x14ac:dyDescent="0.2">
      <c r="T253" s="12"/>
    </row>
    <row r="254" spans="20:20" x14ac:dyDescent="0.2">
      <c r="T254" s="12"/>
    </row>
    <row r="255" spans="20:20" x14ac:dyDescent="0.2">
      <c r="T255" s="12"/>
    </row>
    <row r="256" spans="20:20" x14ac:dyDescent="0.2">
      <c r="T256" s="12"/>
    </row>
    <row r="257" spans="20:20" x14ac:dyDescent="0.2">
      <c r="T257" s="12"/>
    </row>
    <row r="258" spans="20:20" x14ac:dyDescent="0.2">
      <c r="T258" s="12"/>
    </row>
    <row r="259" spans="20:20" x14ac:dyDescent="0.2">
      <c r="T259" s="12"/>
    </row>
    <row r="260" spans="20:20" x14ac:dyDescent="0.2">
      <c r="T260" s="12"/>
    </row>
    <row r="261" spans="20:20" x14ac:dyDescent="0.2">
      <c r="T261" s="12"/>
    </row>
    <row r="262" spans="20:20" x14ac:dyDescent="0.2">
      <c r="T262" s="12"/>
    </row>
    <row r="263" spans="20:20" x14ac:dyDescent="0.2">
      <c r="T263" s="12"/>
    </row>
    <row r="264" spans="20:20" x14ac:dyDescent="0.2">
      <c r="T264" s="12"/>
    </row>
    <row r="265" spans="20:20" x14ac:dyDescent="0.2">
      <c r="T265" s="12"/>
    </row>
    <row r="266" spans="20:20" x14ac:dyDescent="0.2">
      <c r="T266" s="12"/>
    </row>
    <row r="267" spans="20:20" x14ac:dyDescent="0.2">
      <c r="T267" s="12"/>
    </row>
    <row r="268" spans="20:20" x14ac:dyDescent="0.2">
      <c r="T268" s="12"/>
    </row>
    <row r="269" spans="20:20" x14ac:dyDescent="0.2">
      <c r="T269" s="12"/>
    </row>
    <row r="270" spans="20:20" x14ac:dyDescent="0.2">
      <c r="T270" s="12"/>
    </row>
    <row r="271" spans="20:20" x14ac:dyDescent="0.2">
      <c r="T271" s="12"/>
    </row>
    <row r="272" spans="20:20" x14ac:dyDescent="0.2">
      <c r="T272" s="12"/>
    </row>
    <row r="273" spans="20:20" x14ac:dyDescent="0.2">
      <c r="T273" s="12"/>
    </row>
    <row r="274" spans="20:20" x14ac:dyDescent="0.2">
      <c r="T274" s="12"/>
    </row>
    <row r="275" spans="20:20" x14ac:dyDescent="0.2">
      <c r="T275" s="12"/>
    </row>
    <row r="276" spans="20:20" x14ac:dyDescent="0.2">
      <c r="T276" s="12"/>
    </row>
    <row r="277" spans="20:20" x14ac:dyDescent="0.2">
      <c r="T277" s="12"/>
    </row>
    <row r="278" spans="20:20" x14ac:dyDescent="0.2">
      <c r="T278" s="12"/>
    </row>
    <row r="279" spans="20:20" x14ac:dyDescent="0.2">
      <c r="T279" s="12"/>
    </row>
    <row r="280" spans="20:20" x14ac:dyDescent="0.2">
      <c r="T280" s="12"/>
    </row>
    <row r="281" spans="20:20" x14ac:dyDescent="0.2">
      <c r="T281" s="12"/>
    </row>
    <row r="282" spans="20:20" x14ac:dyDescent="0.2">
      <c r="T282" s="12"/>
    </row>
    <row r="283" spans="20:20" x14ac:dyDescent="0.2">
      <c r="T283" s="12"/>
    </row>
    <row r="284" spans="20:20" x14ac:dyDescent="0.2">
      <c r="T284" s="12"/>
    </row>
    <row r="285" spans="20:20" x14ac:dyDescent="0.2">
      <c r="T285" s="12"/>
    </row>
    <row r="286" spans="20:20" x14ac:dyDescent="0.2">
      <c r="T286" s="12"/>
    </row>
    <row r="287" spans="20:20" x14ac:dyDescent="0.2">
      <c r="T287" s="12"/>
    </row>
    <row r="288" spans="20:20" x14ac:dyDescent="0.2">
      <c r="T288" s="12"/>
    </row>
    <row r="289" spans="20:20" x14ac:dyDescent="0.2">
      <c r="T289" s="12"/>
    </row>
    <row r="290" spans="20:20" x14ac:dyDescent="0.2">
      <c r="T290" s="12"/>
    </row>
    <row r="291" spans="20:20" x14ac:dyDescent="0.2">
      <c r="T291" s="12"/>
    </row>
    <row r="292" spans="20:20" x14ac:dyDescent="0.2">
      <c r="T292" s="12"/>
    </row>
    <row r="293" spans="20:20" x14ac:dyDescent="0.2">
      <c r="T293" s="12"/>
    </row>
    <row r="294" spans="20:20" x14ac:dyDescent="0.2">
      <c r="T294" s="12"/>
    </row>
    <row r="295" spans="20:20" x14ac:dyDescent="0.2">
      <c r="T295" s="12"/>
    </row>
    <row r="296" spans="20:20" x14ac:dyDescent="0.2">
      <c r="T296" s="12"/>
    </row>
    <row r="297" spans="20:20" x14ac:dyDescent="0.2">
      <c r="T297" s="12"/>
    </row>
    <row r="298" spans="20:20" x14ac:dyDescent="0.2">
      <c r="T298" s="12"/>
    </row>
    <row r="299" spans="20:20" x14ac:dyDescent="0.2">
      <c r="T299" s="12"/>
    </row>
    <row r="300" spans="20:20" x14ac:dyDescent="0.2">
      <c r="T300" s="12"/>
    </row>
    <row r="301" spans="20:20" x14ac:dyDescent="0.2">
      <c r="T301" s="12"/>
    </row>
    <row r="302" spans="20:20" x14ac:dyDescent="0.2">
      <c r="T302" s="12"/>
    </row>
    <row r="303" spans="20:20" x14ac:dyDescent="0.2">
      <c r="T303" s="12"/>
    </row>
    <row r="304" spans="20:20" x14ac:dyDescent="0.2">
      <c r="T304" s="12"/>
    </row>
    <row r="305" spans="20:20" x14ac:dyDescent="0.2">
      <c r="T305" s="12"/>
    </row>
    <row r="306" spans="20:20" x14ac:dyDescent="0.2">
      <c r="T306" s="12"/>
    </row>
    <row r="307" spans="20:20" x14ac:dyDescent="0.2">
      <c r="T307" s="12"/>
    </row>
    <row r="308" spans="20:20" x14ac:dyDescent="0.2">
      <c r="T308" s="12"/>
    </row>
    <row r="309" spans="20:20" x14ac:dyDescent="0.2">
      <c r="T309" s="12"/>
    </row>
    <row r="310" spans="20:20" x14ac:dyDescent="0.2">
      <c r="T310" s="12"/>
    </row>
    <row r="311" spans="20:20" x14ac:dyDescent="0.2">
      <c r="T311" s="12"/>
    </row>
    <row r="312" spans="20:20" x14ac:dyDescent="0.2">
      <c r="T312" s="12"/>
    </row>
    <row r="313" spans="20:20" x14ac:dyDescent="0.2">
      <c r="T313" s="12"/>
    </row>
    <row r="314" spans="20:20" x14ac:dyDescent="0.2">
      <c r="T314" s="12"/>
    </row>
    <row r="315" spans="20:20" x14ac:dyDescent="0.2">
      <c r="T315" s="12"/>
    </row>
    <row r="316" spans="20:20" x14ac:dyDescent="0.2">
      <c r="T316" s="12"/>
    </row>
    <row r="317" spans="20:20" x14ac:dyDescent="0.2">
      <c r="T317" s="12"/>
    </row>
    <row r="318" spans="20:20" x14ac:dyDescent="0.2">
      <c r="T318" s="12"/>
    </row>
    <row r="319" spans="20:20" x14ac:dyDescent="0.2">
      <c r="T319" s="12"/>
    </row>
    <row r="320" spans="20:20" x14ac:dyDescent="0.2">
      <c r="T320" s="12"/>
    </row>
    <row r="321" spans="20:20" x14ac:dyDescent="0.2">
      <c r="T321" s="12"/>
    </row>
    <row r="322" spans="20:20" x14ac:dyDescent="0.2">
      <c r="T322" s="12"/>
    </row>
    <row r="323" spans="20:20" x14ac:dyDescent="0.2">
      <c r="T323" s="12"/>
    </row>
    <row r="324" spans="20:20" x14ac:dyDescent="0.2">
      <c r="T324" s="12"/>
    </row>
    <row r="325" spans="20:20" x14ac:dyDescent="0.2">
      <c r="T325" s="12"/>
    </row>
    <row r="326" spans="20:20" x14ac:dyDescent="0.2">
      <c r="T326" s="12"/>
    </row>
    <row r="327" spans="20:20" x14ac:dyDescent="0.2">
      <c r="T327" s="12"/>
    </row>
    <row r="328" spans="20:20" x14ac:dyDescent="0.2">
      <c r="T328" s="12"/>
    </row>
    <row r="329" spans="20:20" x14ac:dyDescent="0.2">
      <c r="T329" s="12"/>
    </row>
    <row r="330" spans="20:20" x14ac:dyDescent="0.2">
      <c r="T330" s="12"/>
    </row>
    <row r="331" spans="20:20" x14ac:dyDescent="0.2">
      <c r="T331" s="12"/>
    </row>
    <row r="332" spans="20:20" x14ac:dyDescent="0.2">
      <c r="T332" s="12"/>
    </row>
    <row r="333" spans="20:20" x14ac:dyDescent="0.2">
      <c r="T333" s="12"/>
    </row>
    <row r="334" spans="20:20" x14ac:dyDescent="0.2">
      <c r="T334" s="12"/>
    </row>
    <row r="335" spans="20:20" x14ac:dyDescent="0.2">
      <c r="T335" s="12"/>
    </row>
    <row r="336" spans="20:20" x14ac:dyDescent="0.2">
      <c r="T336" s="12"/>
    </row>
    <row r="337" spans="20:20" x14ac:dyDescent="0.2">
      <c r="T337" s="12"/>
    </row>
    <row r="338" spans="20:20" x14ac:dyDescent="0.2">
      <c r="T338" s="12"/>
    </row>
    <row r="339" spans="20:20" x14ac:dyDescent="0.2">
      <c r="T339" s="12"/>
    </row>
    <row r="340" spans="20:20" x14ac:dyDescent="0.2">
      <c r="T340" s="12"/>
    </row>
    <row r="341" spans="20:20" x14ac:dyDescent="0.2">
      <c r="T341" s="12"/>
    </row>
    <row r="342" spans="20:20" x14ac:dyDescent="0.2">
      <c r="T342" s="12"/>
    </row>
    <row r="343" spans="20:20" x14ac:dyDescent="0.2">
      <c r="T343" s="12"/>
    </row>
    <row r="344" spans="20:20" x14ac:dyDescent="0.2">
      <c r="T344" s="12"/>
    </row>
    <row r="345" spans="20:20" x14ac:dyDescent="0.2">
      <c r="T345" s="12"/>
    </row>
    <row r="346" spans="20:20" x14ac:dyDescent="0.2">
      <c r="T346" s="12"/>
    </row>
    <row r="347" spans="20:20" x14ac:dyDescent="0.2">
      <c r="T347" s="12"/>
    </row>
    <row r="348" spans="20:20" x14ac:dyDescent="0.2">
      <c r="T348" s="12"/>
    </row>
    <row r="349" spans="20:20" x14ac:dyDescent="0.2">
      <c r="T349" s="12"/>
    </row>
    <row r="350" spans="20:20" x14ac:dyDescent="0.2">
      <c r="T350" s="12"/>
    </row>
    <row r="351" spans="20:20" x14ac:dyDescent="0.2">
      <c r="T351" s="12"/>
    </row>
    <row r="352" spans="20:20" x14ac:dyDescent="0.2">
      <c r="T352" s="12"/>
    </row>
    <row r="353" spans="20:20" x14ac:dyDescent="0.2">
      <c r="T353" s="12"/>
    </row>
    <row r="354" spans="20:20" x14ac:dyDescent="0.2">
      <c r="T354" s="12"/>
    </row>
    <row r="355" spans="20:20" x14ac:dyDescent="0.2">
      <c r="T355" s="12"/>
    </row>
    <row r="356" spans="20:20" x14ac:dyDescent="0.2">
      <c r="T356" s="12"/>
    </row>
    <row r="357" spans="20:20" x14ac:dyDescent="0.2">
      <c r="T357" s="12"/>
    </row>
    <row r="358" spans="20:20" x14ac:dyDescent="0.2">
      <c r="T358" s="12"/>
    </row>
    <row r="359" spans="20:20" x14ac:dyDescent="0.2">
      <c r="T359" s="12"/>
    </row>
    <row r="360" spans="20:20" x14ac:dyDescent="0.2">
      <c r="T360" s="12"/>
    </row>
    <row r="361" spans="20:20" x14ac:dyDescent="0.2">
      <c r="T361" s="12"/>
    </row>
    <row r="362" spans="20:20" x14ac:dyDescent="0.2">
      <c r="T362" s="12"/>
    </row>
    <row r="363" spans="20:20" x14ac:dyDescent="0.2">
      <c r="T363" s="12"/>
    </row>
    <row r="364" spans="20:20" x14ac:dyDescent="0.2">
      <c r="T364" s="12"/>
    </row>
    <row r="365" spans="20:20" x14ac:dyDescent="0.2">
      <c r="T365" s="12"/>
    </row>
    <row r="366" spans="20:20" x14ac:dyDescent="0.2">
      <c r="T366" s="12"/>
    </row>
    <row r="367" spans="20:20" x14ac:dyDescent="0.2">
      <c r="T367" s="12"/>
    </row>
    <row r="368" spans="20:20" x14ac:dyDescent="0.2">
      <c r="T368" s="12"/>
    </row>
    <row r="369" spans="20:20" x14ac:dyDescent="0.2">
      <c r="T369" s="12"/>
    </row>
    <row r="370" spans="20:20" x14ac:dyDescent="0.2">
      <c r="T370" s="12"/>
    </row>
    <row r="371" spans="20:20" x14ac:dyDescent="0.2">
      <c r="T371" s="12"/>
    </row>
    <row r="372" spans="20:20" x14ac:dyDescent="0.2">
      <c r="T372" s="12"/>
    </row>
    <row r="373" spans="20:20" x14ac:dyDescent="0.2">
      <c r="T373" s="12"/>
    </row>
    <row r="374" spans="20:20" x14ac:dyDescent="0.2">
      <c r="T374" s="12"/>
    </row>
    <row r="375" spans="20:20" x14ac:dyDescent="0.2">
      <c r="T375" s="12"/>
    </row>
    <row r="376" spans="20:20" x14ac:dyDescent="0.2">
      <c r="T376" s="12"/>
    </row>
    <row r="377" spans="20:20" x14ac:dyDescent="0.2">
      <c r="T377" s="12"/>
    </row>
    <row r="378" spans="20:20" x14ac:dyDescent="0.2">
      <c r="T378" s="12"/>
    </row>
    <row r="379" spans="20:20" x14ac:dyDescent="0.2">
      <c r="T379" s="12"/>
    </row>
    <row r="380" spans="20:20" x14ac:dyDescent="0.2">
      <c r="T380" s="12"/>
    </row>
    <row r="381" spans="20:20" x14ac:dyDescent="0.2">
      <c r="T381" s="12"/>
    </row>
    <row r="382" spans="20:20" x14ac:dyDescent="0.2">
      <c r="T382" s="12"/>
    </row>
    <row r="383" spans="20:20" x14ac:dyDescent="0.2">
      <c r="T383" s="12"/>
    </row>
    <row r="384" spans="20:20" x14ac:dyDescent="0.2">
      <c r="T384" s="12"/>
    </row>
    <row r="385" spans="20:20" x14ac:dyDescent="0.2">
      <c r="T385" s="12"/>
    </row>
    <row r="386" spans="20:20" x14ac:dyDescent="0.2">
      <c r="T386" s="12"/>
    </row>
    <row r="387" spans="20:20" x14ac:dyDescent="0.2">
      <c r="T387" s="12"/>
    </row>
    <row r="388" spans="20:20" x14ac:dyDescent="0.2">
      <c r="T388" s="12"/>
    </row>
    <row r="389" spans="20:20" x14ac:dyDescent="0.2">
      <c r="T389" s="12"/>
    </row>
    <row r="390" spans="20:20" x14ac:dyDescent="0.2">
      <c r="T390" s="12"/>
    </row>
    <row r="391" spans="20:20" x14ac:dyDescent="0.2">
      <c r="T391" s="12"/>
    </row>
    <row r="392" spans="20:20" x14ac:dyDescent="0.2">
      <c r="T392" s="12"/>
    </row>
    <row r="393" spans="20:20" x14ac:dyDescent="0.2">
      <c r="T393" s="12"/>
    </row>
    <row r="394" spans="20:20" x14ac:dyDescent="0.2">
      <c r="T394" s="12"/>
    </row>
    <row r="395" spans="20:20" x14ac:dyDescent="0.2">
      <c r="T395" s="12"/>
    </row>
    <row r="396" spans="20:20" x14ac:dyDescent="0.2">
      <c r="T396" s="12"/>
    </row>
    <row r="397" spans="20:20" x14ac:dyDescent="0.2">
      <c r="T397" s="12"/>
    </row>
    <row r="398" spans="20:20" x14ac:dyDescent="0.2">
      <c r="T398" s="12"/>
    </row>
    <row r="399" spans="20:20" x14ac:dyDescent="0.2">
      <c r="T399" s="12"/>
    </row>
    <row r="400" spans="20:20" x14ac:dyDescent="0.2">
      <c r="T400" s="12"/>
    </row>
    <row r="401" spans="20:20" x14ac:dyDescent="0.2">
      <c r="T401" s="12"/>
    </row>
    <row r="402" spans="20:20" x14ac:dyDescent="0.2">
      <c r="T402" s="12"/>
    </row>
    <row r="403" spans="20:20" x14ac:dyDescent="0.2">
      <c r="T403" s="12"/>
    </row>
    <row r="404" spans="20:20" x14ac:dyDescent="0.2">
      <c r="T404" s="12"/>
    </row>
    <row r="405" spans="20:20" x14ac:dyDescent="0.2">
      <c r="T405" s="12"/>
    </row>
    <row r="406" spans="20:20" x14ac:dyDescent="0.2">
      <c r="T406" s="12"/>
    </row>
    <row r="407" spans="20:20" x14ac:dyDescent="0.2">
      <c r="T407" s="12"/>
    </row>
    <row r="408" spans="20:20" x14ac:dyDescent="0.2">
      <c r="T408" s="12"/>
    </row>
    <row r="409" spans="20:20" x14ac:dyDescent="0.2">
      <c r="T409" s="12"/>
    </row>
    <row r="410" spans="20:20" x14ac:dyDescent="0.2">
      <c r="T410" s="12"/>
    </row>
    <row r="411" spans="20:20" x14ac:dyDescent="0.2">
      <c r="T411" s="12"/>
    </row>
    <row r="412" spans="20:20" x14ac:dyDescent="0.2">
      <c r="T412" s="12"/>
    </row>
    <row r="413" spans="20:20" x14ac:dyDescent="0.2">
      <c r="T413" s="12"/>
    </row>
    <row r="414" spans="20:20" x14ac:dyDescent="0.2">
      <c r="T414" s="12"/>
    </row>
    <row r="415" spans="20:20" x14ac:dyDescent="0.2">
      <c r="T415" s="12"/>
    </row>
    <row r="416" spans="20:20" x14ac:dyDescent="0.2">
      <c r="T416" s="12"/>
    </row>
    <row r="417" spans="20:20" x14ac:dyDescent="0.2">
      <c r="T417" s="12"/>
    </row>
    <row r="418" spans="20:20" x14ac:dyDescent="0.2">
      <c r="T418" s="12"/>
    </row>
    <row r="419" spans="20:20" x14ac:dyDescent="0.2">
      <c r="T419" s="12"/>
    </row>
    <row r="420" spans="20:20" x14ac:dyDescent="0.2">
      <c r="T420" s="12"/>
    </row>
    <row r="421" spans="20:20" x14ac:dyDescent="0.2">
      <c r="T421" s="12"/>
    </row>
    <row r="422" spans="20:20" x14ac:dyDescent="0.2">
      <c r="T422" s="12"/>
    </row>
    <row r="423" spans="20:20" x14ac:dyDescent="0.2">
      <c r="T423" s="12"/>
    </row>
    <row r="424" spans="20:20" x14ac:dyDescent="0.2">
      <c r="T424" s="12"/>
    </row>
    <row r="425" spans="20:20" x14ac:dyDescent="0.2">
      <c r="T425" s="12"/>
    </row>
    <row r="426" spans="20:20" x14ac:dyDescent="0.2">
      <c r="T426" s="12"/>
    </row>
    <row r="427" spans="20:20" x14ac:dyDescent="0.2">
      <c r="T427" s="12"/>
    </row>
    <row r="428" spans="20:20" x14ac:dyDescent="0.2">
      <c r="T428" s="12"/>
    </row>
    <row r="429" spans="20:20" x14ac:dyDescent="0.2">
      <c r="T429" s="12"/>
    </row>
    <row r="430" spans="20:20" x14ac:dyDescent="0.2">
      <c r="T430" s="12"/>
    </row>
    <row r="431" spans="20:20" x14ac:dyDescent="0.2">
      <c r="T431" s="12"/>
    </row>
    <row r="432" spans="20:20" x14ac:dyDescent="0.2">
      <c r="T432" s="12"/>
    </row>
    <row r="433" spans="20:20" x14ac:dyDescent="0.2">
      <c r="T433" s="12"/>
    </row>
    <row r="434" spans="20:20" x14ac:dyDescent="0.2">
      <c r="T434" s="12"/>
    </row>
    <row r="435" spans="20:20" x14ac:dyDescent="0.2">
      <c r="T435" s="12"/>
    </row>
    <row r="436" spans="20:20" x14ac:dyDescent="0.2">
      <c r="T436" s="12"/>
    </row>
    <row r="437" spans="20:20" x14ac:dyDescent="0.2">
      <c r="T437" s="12"/>
    </row>
    <row r="438" spans="20:20" x14ac:dyDescent="0.2">
      <c r="T438" s="12"/>
    </row>
    <row r="439" spans="20:20" x14ac:dyDescent="0.2">
      <c r="T439" s="12"/>
    </row>
    <row r="440" spans="20:20" x14ac:dyDescent="0.2">
      <c r="T440" s="12"/>
    </row>
    <row r="441" spans="20:20" x14ac:dyDescent="0.2">
      <c r="T441" s="12"/>
    </row>
    <row r="442" spans="20:20" x14ac:dyDescent="0.2">
      <c r="T442" s="12"/>
    </row>
    <row r="443" spans="20:20" x14ac:dyDescent="0.2">
      <c r="T443" s="12"/>
    </row>
    <row r="444" spans="20:20" x14ac:dyDescent="0.2">
      <c r="T444" s="12"/>
    </row>
    <row r="445" spans="20:20" x14ac:dyDescent="0.2">
      <c r="T445" s="12"/>
    </row>
    <row r="446" spans="20:20" x14ac:dyDescent="0.2">
      <c r="T446" s="12"/>
    </row>
    <row r="447" spans="20:20" x14ac:dyDescent="0.2">
      <c r="T447" s="12"/>
    </row>
    <row r="448" spans="20:20" x14ac:dyDescent="0.2">
      <c r="T448" s="12"/>
    </row>
    <row r="449" spans="20:20" x14ac:dyDescent="0.2">
      <c r="T449" s="12"/>
    </row>
    <row r="450" spans="20:20" x14ac:dyDescent="0.2">
      <c r="T450" s="12"/>
    </row>
    <row r="451" spans="20:20" x14ac:dyDescent="0.2">
      <c r="T451" s="12"/>
    </row>
    <row r="452" spans="20:20" x14ac:dyDescent="0.2">
      <c r="T452" s="12"/>
    </row>
    <row r="453" spans="20:20" x14ac:dyDescent="0.2">
      <c r="T453" s="12"/>
    </row>
    <row r="454" spans="20:20" x14ac:dyDescent="0.2">
      <c r="T454" s="12"/>
    </row>
    <row r="455" spans="20:20" x14ac:dyDescent="0.2">
      <c r="T455" s="12"/>
    </row>
    <row r="456" spans="20:20" x14ac:dyDescent="0.2">
      <c r="T456" s="12"/>
    </row>
    <row r="457" spans="20:20" x14ac:dyDescent="0.2">
      <c r="T457" s="12"/>
    </row>
    <row r="458" spans="20:20" x14ac:dyDescent="0.2">
      <c r="T458" s="12"/>
    </row>
    <row r="459" spans="20:20" x14ac:dyDescent="0.2">
      <c r="T459" s="12"/>
    </row>
    <row r="460" spans="20:20" x14ac:dyDescent="0.2">
      <c r="T460" s="12"/>
    </row>
    <row r="461" spans="20:20" x14ac:dyDescent="0.2">
      <c r="T461" s="12"/>
    </row>
    <row r="462" spans="20:20" x14ac:dyDescent="0.2">
      <c r="T462" s="12"/>
    </row>
    <row r="463" spans="20:20" x14ac:dyDescent="0.2">
      <c r="T463" s="12"/>
    </row>
    <row r="464" spans="20:20" x14ac:dyDescent="0.2">
      <c r="T464" s="12"/>
    </row>
    <row r="465" spans="20:20" x14ac:dyDescent="0.2">
      <c r="T465" s="12"/>
    </row>
    <row r="466" spans="20:20" x14ac:dyDescent="0.2">
      <c r="T466" s="12"/>
    </row>
    <row r="467" spans="20:20" x14ac:dyDescent="0.2">
      <c r="T467" s="12"/>
    </row>
    <row r="468" spans="20:20" x14ac:dyDescent="0.2">
      <c r="T468" s="12"/>
    </row>
    <row r="469" spans="20:20" x14ac:dyDescent="0.2">
      <c r="T469" s="12"/>
    </row>
    <row r="470" spans="20:20" x14ac:dyDescent="0.2">
      <c r="T470" s="12"/>
    </row>
    <row r="471" spans="20:20" x14ac:dyDescent="0.2">
      <c r="T471" s="12"/>
    </row>
    <row r="472" spans="20:20" x14ac:dyDescent="0.2">
      <c r="T472" s="12"/>
    </row>
    <row r="473" spans="20:20" x14ac:dyDescent="0.2">
      <c r="T473" s="12"/>
    </row>
    <row r="474" spans="20:20" x14ac:dyDescent="0.2">
      <c r="T474" s="12"/>
    </row>
    <row r="475" spans="20:20" x14ac:dyDescent="0.2">
      <c r="T475" s="12"/>
    </row>
    <row r="476" spans="20:20" x14ac:dyDescent="0.2">
      <c r="T476" s="12"/>
    </row>
    <row r="477" spans="20:20" x14ac:dyDescent="0.2">
      <c r="T477" s="12"/>
    </row>
    <row r="478" spans="20:20" x14ac:dyDescent="0.2">
      <c r="T478" s="12"/>
    </row>
    <row r="479" spans="20:20" x14ac:dyDescent="0.2">
      <c r="T479" s="12"/>
    </row>
    <row r="480" spans="20:20" x14ac:dyDescent="0.2">
      <c r="T480" s="12"/>
    </row>
    <row r="481" spans="20:20" x14ac:dyDescent="0.2">
      <c r="T481" s="12"/>
    </row>
    <row r="482" spans="20:20" x14ac:dyDescent="0.2">
      <c r="T482" s="12"/>
    </row>
    <row r="483" spans="20:20" x14ac:dyDescent="0.2">
      <c r="T483" s="12"/>
    </row>
    <row r="484" spans="20:20" x14ac:dyDescent="0.2">
      <c r="T484" s="12"/>
    </row>
    <row r="485" spans="20:20" x14ac:dyDescent="0.2">
      <c r="T485" s="12"/>
    </row>
    <row r="486" spans="20:20" x14ac:dyDescent="0.2">
      <c r="T486" s="12"/>
    </row>
    <row r="487" spans="20:20" x14ac:dyDescent="0.2">
      <c r="T487" s="12"/>
    </row>
    <row r="488" spans="20:20" x14ac:dyDescent="0.2">
      <c r="T488" s="12"/>
    </row>
    <row r="489" spans="20:20" x14ac:dyDescent="0.2">
      <c r="T489" s="12"/>
    </row>
    <row r="490" spans="20:20" x14ac:dyDescent="0.2">
      <c r="T490" s="12"/>
    </row>
    <row r="491" spans="20:20" x14ac:dyDescent="0.2">
      <c r="T491" s="12"/>
    </row>
    <row r="492" spans="20:20" x14ac:dyDescent="0.2">
      <c r="T492" s="12"/>
    </row>
    <row r="493" spans="20:20" x14ac:dyDescent="0.2">
      <c r="T493" s="12"/>
    </row>
    <row r="494" spans="20:20" x14ac:dyDescent="0.2">
      <c r="T494" s="12"/>
    </row>
    <row r="495" spans="20:20" x14ac:dyDescent="0.2">
      <c r="T495" s="12"/>
    </row>
    <row r="496" spans="20:20" x14ac:dyDescent="0.2">
      <c r="T496" s="12"/>
    </row>
    <row r="497" spans="20:20" x14ac:dyDescent="0.2">
      <c r="T497" s="12"/>
    </row>
    <row r="498" spans="20:20" x14ac:dyDescent="0.2">
      <c r="T498" s="12"/>
    </row>
    <row r="499" spans="20:20" x14ac:dyDescent="0.2">
      <c r="T499" s="12"/>
    </row>
    <row r="500" spans="20:20" x14ac:dyDescent="0.2">
      <c r="T500" s="12"/>
    </row>
    <row r="501" spans="20:20" x14ac:dyDescent="0.2">
      <c r="T501" s="12"/>
    </row>
    <row r="502" spans="20:20" x14ac:dyDescent="0.2">
      <c r="T502" s="12"/>
    </row>
    <row r="503" spans="20:20" x14ac:dyDescent="0.2">
      <c r="T503" s="12"/>
    </row>
    <row r="504" spans="20:20" x14ac:dyDescent="0.2">
      <c r="T504" s="12"/>
    </row>
    <row r="505" spans="20:20" x14ac:dyDescent="0.2">
      <c r="T505" s="12"/>
    </row>
    <row r="506" spans="20:20" x14ac:dyDescent="0.2">
      <c r="T506" s="12"/>
    </row>
    <row r="507" spans="20:20" x14ac:dyDescent="0.2">
      <c r="T507" s="12"/>
    </row>
    <row r="508" spans="20:20" x14ac:dyDescent="0.2">
      <c r="T508" s="12"/>
    </row>
    <row r="509" spans="20:20" x14ac:dyDescent="0.2">
      <c r="T509" s="12"/>
    </row>
    <row r="510" spans="20:20" x14ac:dyDescent="0.2">
      <c r="T510" s="12"/>
    </row>
    <row r="511" spans="20:20" x14ac:dyDescent="0.2">
      <c r="T511" s="12"/>
    </row>
    <row r="512" spans="20:20" x14ac:dyDescent="0.2">
      <c r="T512" s="12"/>
    </row>
    <row r="513" spans="20:20" x14ac:dyDescent="0.2">
      <c r="T513" s="12"/>
    </row>
    <row r="514" spans="20:20" x14ac:dyDescent="0.2">
      <c r="T514" s="12"/>
    </row>
    <row r="515" spans="20:20" x14ac:dyDescent="0.2">
      <c r="T515" s="12"/>
    </row>
    <row r="516" spans="20:20" x14ac:dyDescent="0.2">
      <c r="T516" s="12"/>
    </row>
    <row r="517" spans="20:20" x14ac:dyDescent="0.2">
      <c r="T517" s="12"/>
    </row>
    <row r="518" spans="20:20" x14ac:dyDescent="0.2">
      <c r="T518" s="12"/>
    </row>
    <row r="519" spans="20:20" x14ac:dyDescent="0.2">
      <c r="T519" s="12"/>
    </row>
    <row r="520" spans="20:20" x14ac:dyDescent="0.2">
      <c r="T520" s="12"/>
    </row>
    <row r="521" spans="20:20" x14ac:dyDescent="0.2">
      <c r="T521" s="12"/>
    </row>
    <row r="522" spans="20:20" x14ac:dyDescent="0.2">
      <c r="T522" s="12"/>
    </row>
    <row r="523" spans="20:20" x14ac:dyDescent="0.2">
      <c r="T523" s="12"/>
    </row>
    <row r="524" spans="20:20" x14ac:dyDescent="0.2">
      <c r="T524" s="12"/>
    </row>
    <row r="525" spans="20:20" x14ac:dyDescent="0.2">
      <c r="T525" s="12"/>
    </row>
    <row r="526" spans="20:20" x14ac:dyDescent="0.2">
      <c r="T526" s="12"/>
    </row>
    <row r="527" spans="20:20" x14ac:dyDescent="0.2">
      <c r="T527" s="12"/>
    </row>
    <row r="528" spans="20:20" x14ac:dyDescent="0.2">
      <c r="T528" s="12"/>
    </row>
    <row r="529" spans="20:20" x14ac:dyDescent="0.2">
      <c r="T529" s="12"/>
    </row>
    <row r="530" spans="20:20" x14ac:dyDescent="0.2">
      <c r="T530" s="12"/>
    </row>
    <row r="531" spans="20:20" x14ac:dyDescent="0.2">
      <c r="T531" s="12"/>
    </row>
    <row r="532" spans="20:20" x14ac:dyDescent="0.2">
      <c r="T532" s="12"/>
    </row>
    <row r="533" spans="20:20" x14ac:dyDescent="0.2">
      <c r="T533" s="12"/>
    </row>
    <row r="534" spans="20:20" x14ac:dyDescent="0.2">
      <c r="T534" s="12"/>
    </row>
    <row r="535" spans="20:20" x14ac:dyDescent="0.2">
      <c r="T535" s="12"/>
    </row>
    <row r="536" spans="20:20" x14ac:dyDescent="0.2">
      <c r="T536" s="12"/>
    </row>
    <row r="537" spans="20:20" x14ac:dyDescent="0.2">
      <c r="T537" s="12"/>
    </row>
    <row r="538" spans="20:20" x14ac:dyDescent="0.2">
      <c r="T538" s="12"/>
    </row>
    <row r="539" spans="20:20" x14ac:dyDescent="0.2">
      <c r="T539" s="12"/>
    </row>
    <row r="540" spans="20:20" x14ac:dyDescent="0.2">
      <c r="T540" s="12"/>
    </row>
    <row r="541" spans="20:20" x14ac:dyDescent="0.2">
      <c r="T541" s="12"/>
    </row>
    <row r="542" spans="20:20" x14ac:dyDescent="0.2">
      <c r="T542" s="12"/>
    </row>
    <row r="543" spans="20:20" x14ac:dyDescent="0.2">
      <c r="T543" s="12"/>
    </row>
    <row r="544" spans="20:20" x14ac:dyDescent="0.2">
      <c r="T544" s="12"/>
    </row>
    <row r="545" spans="20:20" x14ac:dyDescent="0.2">
      <c r="T545" s="12"/>
    </row>
    <row r="546" spans="20:20" x14ac:dyDescent="0.2">
      <c r="T546" s="12"/>
    </row>
    <row r="547" spans="20:20" x14ac:dyDescent="0.2">
      <c r="T547" s="12"/>
    </row>
    <row r="548" spans="20:20" x14ac:dyDescent="0.2">
      <c r="T548" s="12"/>
    </row>
    <row r="549" spans="20:20" x14ac:dyDescent="0.2">
      <c r="T549" s="12"/>
    </row>
    <row r="550" spans="20:20" x14ac:dyDescent="0.2">
      <c r="T550" s="12"/>
    </row>
    <row r="551" spans="20:20" x14ac:dyDescent="0.2">
      <c r="T551" s="12"/>
    </row>
    <row r="552" spans="20:20" x14ac:dyDescent="0.2">
      <c r="T552" s="12"/>
    </row>
    <row r="553" spans="20:20" x14ac:dyDescent="0.2">
      <c r="T553" s="12"/>
    </row>
    <row r="554" spans="20:20" x14ac:dyDescent="0.2">
      <c r="T554" s="12"/>
    </row>
    <row r="555" spans="20:20" x14ac:dyDescent="0.2">
      <c r="T555" s="12"/>
    </row>
    <row r="556" spans="20:20" x14ac:dyDescent="0.2">
      <c r="T556" s="12"/>
    </row>
    <row r="557" spans="20:20" x14ac:dyDescent="0.2">
      <c r="T557" s="12"/>
    </row>
    <row r="558" spans="20:20" x14ac:dyDescent="0.2">
      <c r="T558" s="12"/>
    </row>
    <row r="559" spans="20:20" x14ac:dyDescent="0.2">
      <c r="T559" s="12"/>
    </row>
    <row r="560" spans="20:20" x14ac:dyDescent="0.2">
      <c r="T560" s="12"/>
    </row>
    <row r="561" spans="20:20" x14ac:dyDescent="0.2">
      <c r="T561" s="12"/>
    </row>
    <row r="562" spans="20:20" x14ac:dyDescent="0.2">
      <c r="T562" s="12"/>
    </row>
    <row r="563" spans="20:20" x14ac:dyDescent="0.2">
      <c r="T563" s="12"/>
    </row>
    <row r="564" spans="20:20" x14ac:dyDescent="0.2">
      <c r="T564" s="12"/>
    </row>
    <row r="565" spans="20:20" x14ac:dyDescent="0.2">
      <c r="T565" s="12"/>
    </row>
    <row r="566" spans="20:20" x14ac:dyDescent="0.2">
      <c r="T566" s="12"/>
    </row>
    <row r="567" spans="20:20" x14ac:dyDescent="0.2">
      <c r="T567" s="12"/>
    </row>
    <row r="568" spans="20:20" x14ac:dyDescent="0.2">
      <c r="T568" s="12"/>
    </row>
    <row r="569" spans="20:20" x14ac:dyDescent="0.2">
      <c r="T569" s="12"/>
    </row>
    <row r="570" spans="20:20" x14ac:dyDescent="0.2">
      <c r="T570" s="12"/>
    </row>
    <row r="571" spans="20:20" x14ac:dyDescent="0.2">
      <c r="T571" s="12"/>
    </row>
    <row r="572" spans="20:20" x14ac:dyDescent="0.2">
      <c r="T572" s="12"/>
    </row>
    <row r="573" spans="20:20" x14ac:dyDescent="0.2">
      <c r="T573" s="12"/>
    </row>
    <row r="574" spans="20:20" x14ac:dyDescent="0.2">
      <c r="T574" s="12"/>
    </row>
    <row r="575" spans="20:20" x14ac:dyDescent="0.2">
      <c r="T575" s="12"/>
    </row>
    <row r="576" spans="20:20" x14ac:dyDescent="0.2">
      <c r="T576" s="12"/>
    </row>
    <row r="577" spans="20:20" x14ac:dyDescent="0.2">
      <c r="T577" s="12"/>
    </row>
    <row r="578" spans="20:20" x14ac:dyDescent="0.2">
      <c r="T578" s="12"/>
    </row>
    <row r="579" spans="20:20" x14ac:dyDescent="0.2">
      <c r="T579" s="12"/>
    </row>
    <row r="580" spans="20:20" x14ac:dyDescent="0.2">
      <c r="T580" s="12"/>
    </row>
    <row r="581" spans="20:20" x14ac:dyDescent="0.2">
      <c r="T581" s="12"/>
    </row>
    <row r="582" spans="20:20" x14ac:dyDescent="0.2">
      <c r="T582" s="12"/>
    </row>
    <row r="583" spans="20:20" x14ac:dyDescent="0.2">
      <c r="T583" s="12"/>
    </row>
    <row r="584" spans="20:20" x14ac:dyDescent="0.2">
      <c r="T584" s="12"/>
    </row>
    <row r="585" spans="20:20" x14ac:dyDescent="0.2">
      <c r="T585" s="12"/>
    </row>
    <row r="586" spans="20:20" x14ac:dyDescent="0.2">
      <c r="T586" s="12"/>
    </row>
    <row r="587" spans="20:20" x14ac:dyDescent="0.2">
      <c r="T587" s="12"/>
    </row>
    <row r="588" spans="20:20" x14ac:dyDescent="0.2">
      <c r="T588" s="12"/>
    </row>
    <row r="589" spans="20:20" x14ac:dyDescent="0.2">
      <c r="T589" s="12"/>
    </row>
    <row r="590" spans="20:20" x14ac:dyDescent="0.2">
      <c r="T590" s="12"/>
    </row>
    <row r="591" spans="20:20" x14ac:dyDescent="0.2">
      <c r="T591" s="12"/>
    </row>
    <row r="592" spans="20:20" x14ac:dyDescent="0.2">
      <c r="T592" s="12"/>
    </row>
    <row r="593" spans="20:20" x14ac:dyDescent="0.2">
      <c r="T593" s="12"/>
    </row>
    <row r="594" spans="20:20" x14ac:dyDescent="0.2">
      <c r="T594" s="12"/>
    </row>
    <row r="595" spans="20:20" x14ac:dyDescent="0.2">
      <c r="T595" s="12"/>
    </row>
    <row r="596" spans="20:20" x14ac:dyDescent="0.2">
      <c r="T596" s="12"/>
    </row>
    <row r="597" spans="20:20" x14ac:dyDescent="0.2">
      <c r="T597" s="12"/>
    </row>
    <row r="598" spans="20:20" x14ac:dyDescent="0.2">
      <c r="T598" s="12"/>
    </row>
    <row r="599" spans="20:20" x14ac:dyDescent="0.2">
      <c r="T599" s="12"/>
    </row>
    <row r="600" spans="20:20" x14ac:dyDescent="0.2">
      <c r="T600" s="12"/>
    </row>
    <row r="601" spans="20:20" x14ac:dyDescent="0.2">
      <c r="T601" s="12"/>
    </row>
    <row r="602" spans="20:20" x14ac:dyDescent="0.2">
      <c r="T602" s="12"/>
    </row>
    <row r="603" spans="20:20" x14ac:dyDescent="0.2">
      <c r="T603" s="12"/>
    </row>
    <row r="604" spans="20:20" x14ac:dyDescent="0.2">
      <c r="T604" s="12"/>
    </row>
    <row r="605" spans="20:20" x14ac:dyDescent="0.2">
      <c r="T605" s="12"/>
    </row>
    <row r="606" spans="20:20" x14ac:dyDescent="0.2">
      <c r="T606" s="12"/>
    </row>
    <row r="607" spans="20:20" x14ac:dyDescent="0.2">
      <c r="T607" s="12"/>
    </row>
    <row r="608" spans="20:20" x14ac:dyDescent="0.2">
      <c r="T608" s="12"/>
    </row>
    <row r="609" spans="20:20" x14ac:dyDescent="0.2">
      <c r="T609" s="12"/>
    </row>
    <row r="610" spans="20:20" x14ac:dyDescent="0.2">
      <c r="T610" s="12"/>
    </row>
    <row r="611" spans="20:20" x14ac:dyDescent="0.2">
      <c r="T611" s="12"/>
    </row>
    <row r="612" spans="20:20" x14ac:dyDescent="0.2">
      <c r="T612" s="12"/>
    </row>
    <row r="613" spans="20:20" x14ac:dyDescent="0.2">
      <c r="T613" s="12"/>
    </row>
    <row r="614" spans="20:20" x14ac:dyDescent="0.2">
      <c r="T614" s="12"/>
    </row>
    <row r="615" spans="20:20" x14ac:dyDescent="0.2">
      <c r="T615" s="12"/>
    </row>
    <row r="616" spans="20:20" x14ac:dyDescent="0.2">
      <c r="T616" s="12"/>
    </row>
    <row r="617" spans="20:20" x14ac:dyDescent="0.2">
      <c r="T617" s="12"/>
    </row>
    <row r="618" spans="20:20" x14ac:dyDescent="0.2">
      <c r="T618" s="12"/>
    </row>
    <row r="619" spans="20:20" x14ac:dyDescent="0.2">
      <c r="T619" s="12"/>
    </row>
    <row r="620" spans="20:20" x14ac:dyDescent="0.2">
      <c r="T620" s="12"/>
    </row>
    <row r="621" spans="20:20" x14ac:dyDescent="0.2">
      <c r="T621" s="12"/>
    </row>
    <row r="622" spans="20:20" x14ac:dyDescent="0.2">
      <c r="T622" s="12"/>
    </row>
    <row r="623" spans="20:20" x14ac:dyDescent="0.2">
      <c r="T623" s="12"/>
    </row>
    <row r="624" spans="20:20" x14ac:dyDescent="0.2">
      <c r="T624" s="12"/>
    </row>
    <row r="625" spans="20:20" x14ac:dyDescent="0.2">
      <c r="T625" s="12"/>
    </row>
    <row r="626" spans="20:20" x14ac:dyDescent="0.2">
      <c r="T626" s="12"/>
    </row>
    <row r="627" spans="20:20" x14ac:dyDescent="0.2">
      <c r="T627" s="12"/>
    </row>
    <row r="628" spans="20:20" x14ac:dyDescent="0.2">
      <c r="T628" s="12"/>
    </row>
    <row r="629" spans="20:20" x14ac:dyDescent="0.2">
      <c r="T629" s="12"/>
    </row>
    <row r="630" spans="20:20" x14ac:dyDescent="0.2">
      <c r="T630" s="12"/>
    </row>
    <row r="631" spans="20:20" x14ac:dyDescent="0.2">
      <c r="T631" s="12"/>
    </row>
    <row r="632" spans="20:20" x14ac:dyDescent="0.2">
      <c r="T632" s="12"/>
    </row>
    <row r="633" spans="20:20" x14ac:dyDescent="0.2">
      <c r="T633" s="12"/>
    </row>
    <row r="634" spans="20:20" x14ac:dyDescent="0.2">
      <c r="T634" s="12"/>
    </row>
    <row r="635" spans="20:20" x14ac:dyDescent="0.2">
      <c r="T635" s="12"/>
    </row>
    <row r="636" spans="20:20" x14ac:dyDescent="0.2">
      <c r="T636" s="12"/>
    </row>
    <row r="637" spans="20:20" x14ac:dyDescent="0.2">
      <c r="T637" s="12"/>
    </row>
    <row r="638" spans="20:20" x14ac:dyDescent="0.2">
      <c r="T638" s="12"/>
    </row>
    <row r="639" spans="20:20" x14ac:dyDescent="0.2">
      <c r="T639" s="12"/>
    </row>
    <row r="640" spans="20:20" x14ac:dyDescent="0.2">
      <c r="T640" s="12"/>
    </row>
    <row r="641" spans="20:20" x14ac:dyDescent="0.2">
      <c r="T641" s="12"/>
    </row>
    <row r="642" spans="20:20" x14ac:dyDescent="0.2">
      <c r="T642" s="12"/>
    </row>
    <row r="643" spans="20:20" x14ac:dyDescent="0.2">
      <c r="T643" s="12"/>
    </row>
    <row r="644" spans="20:20" x14ac:dyDescent="0.2">
      <c r="T644" s="12"/>
    </row>
    <row r="645" spans="20:20" x14ac:dyDescent="0.2">
      <c r="T645" s="12"/>
    </row>
    <row r="646" spans="20:20" x14ac:dyDescent="0.2">
      <c r="T646" s="12"/>
    </row>
    <row r="647" spans="20:20" x14ac:dyDescent="0.2">
      <c r="T647" s="12"/>
    </row>
    <row r="648" spans="20:20" x14ac:dyDescent="0.2">
      <c r="T648" s="12"/>
    </row>
    <row r="649" spans="20:20" x14ac:dyDescent="0.2">
      <c r="T649" s="12"/>
    </row>
    <row r="650" spans="20:20" x14ac:dyDescent="0.2">
      <c r="T650" s="12"/>
    </row>
    <row r="651" spans="20:20" x14ac:dyDescent="0.2">
      <c r="T651" s="12"/>
    </row>
    <row r="652" spans="20:20" x14ac:dyDescent="0.2">
      <c r="T652" s="12"/>
    </row>
    <row r="653" spans="20:20" x14ac:dyDescent="0.2">
      <c r="T653" s="12"/>
    </row>
    <row r="654" spans="20:20" x14ac:dyDescent="0.2">
      <c r="T654" s="12"/>
    </row>
    <row r="655" spans="20:20" x14ac:dyDescent="0.2">
      <c r="T655" s="12"/>
    </row>
    <row r="656" spans="20:20" x14ac:dyDescent="0.2">
      <c r="T656" s="12"/>
    </row>
    <row r="657" spans="20:20" x14ac:dyDescent="0.2">
      <c r="T657" s="12"/>
    </row>
    <row r="658" spans="20:20" x14ac:dyDescent="0.2">
      <c r="T658" s="12"/>
    </row>
    <row r="659" spans="20:20" x14ac:dyDescent="0.2">
      <c r="T659" s="12"/>
    </row>
    <row r="660" spans="20:20" x14ac:dyDescent="0.2">
      <c r="T660" s="12"/>
    </row>
    <row r="661" spans="20:20" x14ac:dyDescent="0.2">
      <c r="T661" s="12"/>
    </row>
    <row r="662" spans="20:20" x14ac:dyDescent="0.2">
      <c r="T662" s="12"/>
    </row>
    <row r="663" spans="20:20" x14ac:dyDescent="0.2">
      <c r="T663" s="12"/>
    </row>
    <row r="664" spans="20:20" x14ac:dyDescent="0.2">
      <c r="T664" s="12"/>
    </row>
    <row r="665" spans="20:20" x14ac:dyDescent="0.2">
      <c r="T665" s="12"/>
    </row>
    <row r="666" spans="20:20" x14ac:dyDescent="0.2">
      <c r="T666" s="12"/>
    </row>
    <row r="667" spans="20:20" x14ac:dyDescent="0.2">
      <c r="T667" s="12"/>
    </row>
    <row r="668" spans="20:20" x14ac:dyDescent="0.2">
      <c r="T668" s="12"/>
    </row>
    <row r="669" spans="20:20" x14ac:dyDescent="0.2">
      <c r="T669" s="12"/>
    </row>
    <row r="670" spans="20:20" x14ac:dyDescent="0.2">
      <c r="T670" s="12"/>
    </row>
    <row r="671" spans="20:20" x14ac:dyDescent="0.2">
      <c r="T671" s="12"/>
    </row>
    <row r="672" spans="20:20" x14ac:dyDescent="0.2">
      <c r="T672" s="12"/>
    </row>
    <row r="673" spans="20:20" x14ac:dyDescent="0.2">
      <c r="T673" s="12"/>
    </row>
    <row r="674" spans="20:20" x14ac:dyDescent="0.2">
      <c r="T674" s="12"/>
    </row>
    <row r="675" spans="20:20" x14ac:dyDescent="0.2">
      <c r="T675" s="12"/>
    </row>
    <row r="676" spans="20:20" x14ac:dyDescent="0.2">
      <c r="T676" s="12"/>
    </row>
    <row r="677" spans="20:20" x14ac:dyDescent="0.2">
      <c r="T677" s="12"/>
    </row>
    <row r="678" spans="20:20" x14ac:dyDescent="0.2">
      <c r="T678" s="12"/>
    </row>
    <row r="679" spans="20:20" x14ac:dyDescent="0.2">
      <c r="T679" s="12"/>
    </row>
    <row r="680" spans="20:20" x14ac:dyDescent="0.2">
      <c r="T680" s="12"/>
    </row>
    <row r="681" spans="20:20" x14ac:dyDescent="0.2">
      <c r="T681" s="12"/>
    </row>
    <row r="682" spans="20:20" x14ac:dyDescent="0.2">
      <c r="T682" s="12"/>
    </row>
    <row r="683" spans="20:20" x14ac:dyDescent="0.2">
      <c r="T683" s="12"/>
    </row>
    <row r="684" spans="20:20" x14ac:dyDescent="0.2">
      <c r="T684" s="12"/>
    </row>
    <row r="685" spans="20:20" x14ac:dyDescent="0.2">
      <c r="T685" s="12"/>
    </row>
    <row r="686" spans="20:20" x14ac:dyDescent="0.2">
      <c r="T686" s="12"/>
    </row>
    <row r="687" spans="20:20" x14ac:dyDescent="0.2">
      <c r="T687" s="12"/>
    </row>
    <row r="688" spans="20:20" x14ac:dyDescent="0.2">
      <c r="T688" s="12"/>
    </row>
    <row r="689" spans="20:20" x14ac:dyDescent="0.2">
      <c r="T689" s="12"/>
    </row>
    <row r="690" spans="20:20" x14ac:dyDescent="0.2">
      <c r="T690" s="12"/>
    </row>
    <row r="691" spans="20:20" x14ac:dyDescent="0.2">
      <c r="T691" s="12"/>
    </row>
    <row r="692" spans="20:20" x14ac:dyDescent="0.2">
      <c r="T692" s="12"/>
    </row>
    <row r="693" spans="20:20" x14ac:dyDescent="0.2">
      <c r="T693" s="12"/>
    </row>
    <row r="694" spans="20:20" x14ac:dyDescent="0.2">
      <c r="T694" s="12"/>
    </row>
    <row r="695" spans="20:20" x14ac:dyDescent="0.2">
      <c r="T695" s="12"/>
    </row>
    <row r="696" spans="20:20" x14ac:dyDescent="0.2">
      <c r="T696" s="12"/>
    </row>
    <row r="697" spans="20:20" x14ac:dyDescent="0.2">
      <c r="T697" s="12"/>
    </row>
    <row r="698" spans="20:20" x14ac:dyDescent="0.2">
      <c r="T698" s="12"/>
    </row>
    <row r="699" spans="20:20" x14ac:dyDescent="0.2">
      <c r="T699" s="12"/>
    </row>
    <row r="700" spans="20:20" x14ac:dyDescent="0.2">
      <c r="T700" s="12"/>
    </row>
    <row r="701" spans="20:20" x14ac:dyDescent="0.2">
      <c r="T701" s="12"/>
    </row>
    <row r="702" spans="20:20" x14ac:dyDescent="0.2">
      <c r="T702" s="12"/>
    </row>
    <row r="703" spans="20:20" x14ac:dyDescent="0.2">
      <c r="T703" s="12"/>
    </row>
    <row r="704" spans="20:20" x14ac:dyDescent="0.2">
      <c r="T704" s="12"/>
    </row>
    <row r="705" spans="20:20" x14ac:dyDescent="0.2">
      <c r="T705" s="12"/>
    </row>
    <row r="706" spans="20:20" x14ac:dyDescent="0.2">
      <c r="T706" s="12"/>
    </row>
    <row r="707" spans="20:20" x14ac:dyDescent="0.2">
      <c r="T707" s="12"/>
    </row>
    <row r="708" spans="20:20" x14ac:dyDescent="0.2">
      <c r="T708" s="12"/>
    </row>
    <row r="709" spans="20:20" x14ac:dyDescent="0.2">
      <c r="T709" s="12"/>
    </row>
    <row r="710" spans="20:20" x14ac:dyDescent="0.2">
      <c r="T710" s="12"/>
    </row>
    <row r="711" spans="20:20" x14ac:dyDescent="0.2">
      <c r="T711" s="12"/>
    </row>
    <row r="712" spans="20:20" x14ac:dyDescent="0.2">
      <c r="T712" s="12"/>
    </row>
    <row r="713" spans="20:20" x14ac:dyDescent="0.2">
      <c r="T713" s="12"/>
    </row>
    <row r="714" spans="20:20" x14ac:dyDescent="0.2">
      <c r="T714" s="12"/>
    </row>
    <row r="715" spans="20:20" x14ac:dyDescent="0.2">
      <c r="T715" s="12"/>
    </row>
    <row r="716" spans="20:20" x14ac:dyDescent="0.2">
      <c r="T716" s="12"/>
    </row>
    <row r="717" spans="20:20" x14ac:dyDescent="0.2">
      <c r="T717" s="12"/>
    </row>
    <row r="718" spans="20:20" x14ac:dyDescent="0.2">
      <c r="T718" s="12"/>
    </row>
    <row r="719" spans="20:20" x14ac:dyDescent="0.2">
      <c r="T719" s="12"/>
    </row>
    <row r="720" spans="20:20" x14ac:dyDescent="0.2">
      <c r="T720" s="12"/>
    </row>
    <row r="721" spans="20:20" x14ac:dyDescent="0.2">
      <c r="T721" s="12"/>
    </row>
    <row r="722" spans="20:20" x14ac:dyDescent="0.2">
      <c r="T722" s="12"/>
    </row>
    <row r="723" spans="20:20" x14ac:dyDescent="0.2">
      <c r="T723" s="12"/>
    </row>
    <row r="724" spans="20:20" x14ac:dyDescent="0.2">
      <c r="T724" s="12"/>
    </row>
    <row r="725" spans="20:20" x14ac:dyDescent="0.2">
      <c r="T725" s="12"/>
    </row>
    <row r="726" spans="20:20" x14ac:dyDescent="0.2">
      <c r="T726" s="12"/>
    </row>
    <row r="727" spans="20:20" x14ac:dyDescent="0.2">
      <c r="T727" s="12"/>
    </row>
    <row r="728" spans="20:20" x14ac:dyDescent="0.2">
      <c r="T728" s="12"/>
    </row>
    <row r="729" spans="20:20" x14ac:dyDescent="0.2">
      <c r="T729" s="12"/>
    </row>
    <row r="730" spans="20:20" x14ac:dyDescent="0.2">
      <c r="T730" s="12"/>
    </row>
    <row r="731" spans="20:20" x14ac:dyDescent="0.2">
      <c r="T731" s="12"/>
    </row>
    <row r="732" spans="20:20" x14ac:dyDescent="0.2">
      <c r="T732" s="12"/>
    </row>
    <row r="733" spans="20:20" x14ac:dyDescent="0.2">
      <c r="T733" s="12"/>
    </row>
    <row r="734" spans="20:20" x14ac:dyDescent="0.2">
      <c r="T734" s="12"/>
    </row>
    <row r="735" spans="20:20" x14ac:dyDescent="0.2">
      <c r="T735" s="12"/>
    </row>
    <row r="736" spans="20:20" x14ac:dyDescent="0.2">
      <c r="T736" s="12"/>
    </row>
    <row r="737" spans="20:20" x14ac:dyDescent="0.2">
      <c r="T737" s="12"/>
    </row>
    <row r="738" spans="20:20" x14ac:dyDescent="0.2">
      <c r="T738" s="12"/>
    </row>
    <row r="739" spans="20:20" x14ac:dyDescent="0.2">
      <c r="T739" s="12"/>
    </row>
    <row r="740" spans="20:20" x14ac:dyDescent="0.2">
      <c r="T740" s="12"/>
    </row>
    <row r="741" spans="20:20" x14ac:dyDescent="0.2">
      <c r="T741" s="12"/>
    </row>
    <row r="742" spans="20:20" x14ac:dyDescent="0.2">
      <c r="T742" s="12"/>
    </row>
    <row r="743" spans="20:20" x14ac:dyDescent="0.2">
      <c r="T743" s="12"/>
    </row>
    <row r="744" spans="20:20" x14ac:dyDescent="0.2">
      <c r="T744" s="12"/>
    </row>
    <row r="745" spans="20:20" x14ac:dyDescent="0.2">
      <c r="T745" s="12"/>
    </row>
    <row r="746" spans="20:20" x14ac:dyDescent="0.2">
      <c r="T746" s="12"/>
    </row>
    <row r="747" spans="20:20" x14ac:dyDescent="0.2">
      <c r="T747" s="12"/>
    </row>
    <row r="748" spans="20:20" x14ac:dyDescent="0.2">
      <c r="T748" s="12"/>
    </row>
    <row r="749" spans="20:20" x14ac:dyDescent="0.2">
      <c r="T749" s="12"/>
    </row>
    <row r="750" spans="20:20" x14ac:dyDescent="0.2">
      <c r="T750" s="12"/>
    </row>
    <row r="751" spans="20:20" x14ac:dyDescent="0.2">
      <c r="T751" s="12"/>
    </row>
    <row r="752" spans="20:20" x14ac:dyDescent="0.2">
      <c r="T752" s="12"/>
    </row>
    <row r="753" spans="20:20" x14ac:dyDescent="0.2">
      <c r="T753" s="12"/>
    </row>
    <row r="754" spans="20:20" x14ac:dyDescent="0.2">
      <c r="T754" s="12"/>
    </row>
    <row r="755" spans="20:20" x14ac:dyDescent="0.2">
      <c r="T755" s="12"/>
    </row>
    <row r="756" spans="20:20" x14ac:dyDescent="0.2">
      <c r="T756" s="12"/>
    </row>
    <row r="757" spans="20:20" x14ac:dyDescent="0.2">
      <c r="T757" s="12"/>
    </row>
    <row r="758" spans="20:20" x14ac:dyDescent="0.2">
      <c r="T758" s="12"/>
    </row>
    <row r="759" spans="20:20" x14ac:dyDescent="0.2">
      <c r="T759" s="12"/>
    </row>
    <row r="760" spans="20:20" x14ac:dyDescent="0.2">
      <c r="T760" s="12"/>
    </row>
    <row r="761" spans="20:20" x14ac:dyDescent="0.2">
      <c r="T761" s="12"/>
    </row>
    <row r="762" spans="20:20" x14ac:dyDescent="0.2">
      <c r="T762" s="12"/>
    </row>
    <row r="763" spans="20:20" x14ac:dyDescent="0.2">
      <c r="T763" s="12"/>
    </row>
    <row r="764" spans="20:20" x14ac:dyDescent="0.2">
      <c r="T764" s="12"/>
    </row>
    <row r="765" spans="20:20" x14ac:dyDescent="0.2">
      <c r="T765" s="12"/>
    </row>
    <row r="766" spans="20:20" x14ac:dyDescent="0.2">
      <c r="T766" s="12"/>
    </row>
    <row r="767" spans="20:20" x14ac:dyDescent="0.2">
      <c r="T767" s="12"/>
    </row>
    <row r="768" spans="20:20" x14ac:dyDescent="0.2">
      <c r="T768" s="12"/>
    </row>
    <row r="769" spans="20:20" x14ac:dyDescent="0.2">
      <c r="T769" s="12"/>
    </row>
    <row r="770" spans="20:20" x14ac:dyDescent="0.2">
      <c r="T770" s="12"/>
    </row>
    <row r="771" spans="20:20" x14ac:dyDescent="0.2">
      <c r="T771" s="12"/>
    </row>
    <row r="772" spans="20:20" x14ac:dyDescent="0.2">
      <c r="T772" s="12"/>
    </row>
    <row r="773" spans="20:20" x14ac:dyDescent="0.2">
      <c r="T773" s="12"/>
    </row>
    <row r="774" spans="20:20" x14ac:dyDescent="0.2">
      <c r="T774" s="12"/>
    </row>
    <row r="775" spans="20:20" x14ac:dyDescent="0.2">
      <c r="T775" s="12"/>
    </row>
    <row r="776" spans="20:20" x14ac:dyDescent="0.2">
      <c r="T776" s="12"/>
    </row>
    <row r="777" spans="20:20" x14ac:dyDescent="0.2">
      <c r="T777" s="12"/>
    </row>
    <row r="778" spans="20:20" x14ac:dyDescent="0.2">
      <c r="T778" s="12"/>
    </row>
    <row r="779" spans="20:20" x14ac:dyDescent="0.2">
      <c r="T779" s="12"/>
    </row>
    <row r="780" spans="20:20" x14ac:dyDescent="0.2">
      <c r="T780" s="12"/>
    </row>
    <row r="781" spans="20:20" x14ac:dyDescent="0.2">
      <c r="T781" s="12"/>
    </row>
    <row r="782" spans="20:20" x14ac:dyDescent="0.2">
      <c r="T782" s="12"/>
    </row>
    <row r="783" spans="20:20" x14ac:dyDescent="0.2">
      <c r="T783" s="12"/>
    </row>
    <row r="784" spans="20:20" x14ac:dyDescent="0.2">
      <c r="T784" s="12"/>
    </row>
    <row r="785" spans="20:20" x14ac:dyDescent="0.2">
      <c r="T785" s="12"/>
    </row>
    <row r="786" spans="20:20" x14ac:dyDescent="0.2">
      <c r="T786" s="12"/>
    </row>
    <row r="787" spans="20:20" x14ac:dyDescent="0.2">
      <c r="T787" s="12"/>
    </row>
    <row r="788" spans="20:20" x14ac:dyDescent="0.2">
      <c r="T788" s="12"/>
    </row>
    <row r="789" spans="20:20" x14ac:dyDescent="0.2">
      <c r="T789" s="12"/>
    </row>
    <row r="790" spans="20:20" x14ac:dyDescent="0.2">
      <c r="T790" s="12"/>
    </row>
    <row r="791" spans="20:20" x14ac:dyDescent="0.2">
      <c r="T791" s="12"/>
    </row>
    <row r="792" spans="20:20" x14ac:dyDescent="0.2">
      <c r="T792" s="12"/>
    </row>
    <row r="793" spans="20:20" x14ac:dyDescent="0.2">
      <c r="T793" s="12"/>
    </row>
    <row r="794" spans="20:20" x14ac:dyDescent="0.2">
      <c r="T794" s="12"/>
    </row>
    <row r="795" spans="20:20" x14ac:dyDescent="0.2">
      <c r="T795" s="12"/>
    </row>
    <row r="796" spans="20:20" x14ac:dyDescent="0.2">
      <c r="T796" s="12"/>
    </row>
    <row r="797" spans="20:20" x14ac:dyDescent="0.2">
      <c r="T797" s="12"/>
    </row>
    <row r="798" spans="20:20" x14ac:dyDescent="0.2">
      <c r="T798" s="12"/>
    </row>
  </sheetData>
  <sortState ref="A4:W53">
    <sortCondition ref="B4:B53"/>
    <sortCondition ref="C4:C53"/>
  </sortState>
  <mergeCells count="1">
    <mergeCell ref="C34:D34"/>
  </mergeCells>
  <phoneticPr fontId="0" type="noConversion"/>
  <printOptions horizontalCentered="1" verticalCentered="1" gridLines="1"/>
  <pageMargins left="0.25" right="0" top="0.25" bottom="0.25" header="0.23" footer="0.26"/>
  <pageSetup paperSize="119" scale="84" orientation="landscape" r:id="rId1"/>
  <headerFooter alignWithMargins="0">
    <oddFooter xml:space="preserve">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ncls</dc:creator>
  <cp:lastModifiedBy>Kristi Downham</cp:lastModifiedBy>
  <cp:lastPrinted>2013-04-25T12:25:35Z</cp:lastPrinted>
  <dcterms:created xsi:type="dcterms:W3CDTF">2000-11-30T14:29:29Z</dcterms:created>
  <dcterms:modified xsi:type="dcterms:W3CDTF">2018-06-29T17:52:27Z</dcterms:modified>
</cp:coreProperties>
</file>